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Ranking AUM Geral" sheetId="3" r:id="rId1"/>
    <sheet name="Ranking Captação Líquida" sheetId="4" r:id="rId2"/>
    <sheet name="Captação Líquida Multimercado" sheetId="5" r:id="rId3"/>
    <sheet name="Captação Líquida Renda Fixa" sheetId="6" r:id="rId4"/>
    <sheet name="Captação Líquida Ações" sheetId="8" r:id="rId5"/>
    <sheet name="Captação Líquida Cambial" sheetId="9" r:id="rId6"/>
  </sheets>
  <definedNames>
    <definedName name="_xlnm._FilterDatabase" localSheetId="4" hidden="1">'Captação Líquida Ações'!$A$10:$I$456</definedName>
    <definedName name="_xlnm._FilterDatabase" localSheetId="5" hidden="1">'Captação Líquida Cambial'!$A$10:$I$33</definedName>
    <definedName name="_xlnm._FilterDatabase" localSheetId="2" hidden="1">'Captação Líquida Multimercado'!$A$10:$I$10</definedName>
    <definedName name="_xlnm._FilterDatabase" localSheetId="3" hidden="1">'Captação Líquida Renda Fixa'!$A$10:$I$10</definedName>
    <definedName name="_xlnm._FilterDatabase" localSheetId="0" hidden="1">'Ranking AUM Geral'!$A$5:$I$752</definedName>
    <definedName name="_xlnm._FilterDatabase" localSheetId="1" hidden="1">'Ranking Captação Líquida'!$A$5:$I$752</definedName>
  </definedNames>
  <calcPr calcId="0"/>
</workbook>
</file>

<file path=xl/calcChain.xml><?xml version="1.0" encoding="utf-8"?>
<calcChain xmlns="http://schemas.openxmlformats.org/spreadsheetml/2006/main">
  <c r="E34" i="9" l="1"/>
  <c r="E457" i="8"/>
  <c r="E231" i="6"/>
  <c r="E662" i="5"/>
  <c r="E753" i="4"/>
  <c r="D8" i="9"/>
  <c r="D7" i="9"/>
  <c r="D6" i="9"/>
  <c r="D8" i="8"/>
  <c r="D7" i="8"/>
  <c r="D6" i="8"/>
  <c r="D8" i="6"/>
  <c r="D7" i="6"/>
  <c r="D6" i="6"/>
  <c r="D8" i="5"/>
  <c r="D7" i="5"/>
  <c r="D6" i="5"/>
</calcChain>
</file>

<file path=xl/sharedStrings.xml><?xml version="1.0" encoding="utf-8"?>
<sst xmlns="http://schemas.openxmlformats.org/spreadsheetml/2006/main" count="5750" uniqueCount="772">
  <si>
    <t>Gestão</t>
  </si>
  <si>
    <t>Classificação CVM</t>
  </si>
  <si>
    <t>Data</t>
  </si>
  <si>
    <t>AUM</t>
  </si>
  <si>
    <t>Aplicação</t>
  </si>
  <si>
    <t>Resgate</t>
  </si>
  <si>
    <t>Captação Líquida</t>
  </si>
  <si>
    <t>Rank AUM</t>
  </si>
  <si>
    <t>Rank Captação Líquida</t>
  </si>
  <si>
    <t>BB Asset Management</t>
  </si>
  <si>
    <t>Tudo</t>
  </si>
  <si>
    <t>Itaú Asset Management</t>
  </si>
  <si>
    <t>Bradesco Asset Management</t>
  </si>
  <si>
    <t>Caixa DTVM</t>
  </si>
  <si>
    <t>Brasilprev</t>
  </si>
  <si>
    <t>Itaú Unibanco</t>
  </si>
  <si>
    <t>Santander Brasil Asset Management</t>
  </si>
  <si>
    <t>Itaú DTVM</t>
  </si>
  <si>
    <t>Safra Asset Management</t>
  </si>
  <si>
    <t>Credit Suisse Hedging-Griffo</t>
  </si>
  <si>
    <t>BTG Pactual WM Gestão de Recursos</t>
  </si>
  <si>
    <t>EFPC FUNCEF</t>
  </si>
  <si>
    <t>XP Asset Management</t>
  </si>
  <si>
    <t>Sicredi</t>
  </si>
  <si>
    <t>BTG Pactual Asset Management</t>
  </si>
  <si>
    <t>SPX Capital</t>
  </si>
  <si>
    <t>BNP Paribas Asset Management</t>
  </si>
  <si>
    <t>Banco Santander</t>
  </si>
  <si>
    <t>BW Gestão de Investimentos</t>
  </si>
  <si>
    <t>Kinea Investimentos</t>
  </si>
  <si>
    <t>Western Asset</t>
  </si>
  <si>
    <t>XP Advisory</t>
  </si>
  <si>
    <t>Icatu Vanguarda</t>
  </si>
  <si>
    <t>Julius Baer Family Office</t>
  </si>
  <si>
    <t>ARX Investimentos</t>
  </si>
  <si>
    <t>EFPC FUNCESP</t>
  </si>
  <si>
    <t>SulAmérica Investimentos</t>
  </si>
  <si>
    <t>EFPC PETROS</t>
  </si>
  <si>
    <t>Ibiuna Investimentos</t>
  </si>
  <si>
    <t>Verde Asset Management</t>
  </si>
  <si>
    <t>Opportunity</t>
  </si>
  <si>
    <t>Caixa Econômica Federal</t>
  </si>
  <si>
    <t>BV Asset</t>
  </si>
  <si>
    <t>Vinci Partners</t>
  </si>
  <si>
    <t>Kapitalo Investimentos</t>
  </si>
  <si>
    <t>Legacy Capital</t>
  </si>
  <si>
    <t>Absolute Investimentos</t>
  </si>
  <si>
    <t>AZ Quest Investimentos</t>
  </si>
  <si>
    <t>REAG Investimentos</t>
  </si>
  <si>
    <t>Capitânia Investimentos</t>
  </si>
  <si>
    <t>Banco Clássico</t>
  </si>
  <si>
    <t>Porto Seguro Investimentos</t>
  </si>
  <si>
    <t>Banco Morgan Stanley</t>
  </si>
  <si>
    <t>JGP</t>
  </si>
  <si>
    <t>Banrisul Corretora</t>
  </si>
  <si>
    <t>Pragma Gestão Patrimonial</t>
  </si>
  <si>
    <t>EFPC REAL GRANDEZA</t>
  </si>
  <si>
    <t>XP Investimentos</t>
  </si>
  <si>
    <t>Truxt Investimentos</t>
  </si>
  <si>
    <t>Atmos Capital</t>
  </si>
  <si>
    <t>BRL Trust Investimentos</t>
  </si>
  <si>
    <t>Vinland Capital</t>
  </si>
  <si>
    <t>Genoa Capital</t>
  </si>
  <si>
    <t>Gávea Investimentos</t>
  </si>
  <si>
    <t>UBS Brasil</t>
  </si>
  <si>
    <t>Banco BTG Pactual</t>
  </si>
  <si>
    <t>Banco JP Morgan</t>
  </si>
  <si>
    <t>SICOOB DTVM</t>
  </si>
  <si>
    <t>Wealth High Governance</t>
  </si>
  <si>
    <t>Occam Brasil</t>
  </si>
  <si>
    <t>EFPC FAPES</t>
  </si>
  <si>
    <t>Pessoa Física</t>
  </si>
  <si>
    <t>Dynamo Administração de Recursos</t>
  </si>
  <si>
    <t>Credit Suisse Corretora</t>
  </si>
  <si>
    <t>Turim Investimentos</t>
  </si>
  <si>
    <t>Mongeral Aegon Investimentos</t>
  </si>
  <si>
    <t>G5 Partners</t>
  </si>
  <si>
    <t>EFPC VALIA</t>
  </si>
  <si>
    <t>XP Vida e Previdência</t>
  </si>
  <si>
    <t>Oliveira Trust</t>
  </si>
  <si>
    <t>Sharp Capital</t>
  </si>
  <si>
    <t>Somma Investimentos</t>
  </si>
  <si>
    <t>Daycoval Asset Management</t>
  </si>
  <si>
    <t>Banco do Nordeste do Brasil</t>
  </si>
  <si>
    <t>Banestes DTVM</t>
  </si>
  <si>
    <t>Riza Asset Management</t>
  </si>
  <si>
    <t>Absoluto Partners</t>
  </si>
  <si>
    <t>BNP Paribas</t>
  </si>
  <si>
    <t>Capstone Partners</t>
  </si>
  <si>
    <t>Oceana Investimentos</t>
  </si>
  <si>
    <t>Bahia Asset Management</t>
  </si>
  <si>
    <t>JGP Wealth Management</t>
  </si>
  <si>
    <t>Schroder Investment Management Brasil</t>
  </si>
  <si>
    <t>Banco Citibank</t>
  </si>
  <si>
    <t>EFPC TELOS</t>
  </si>
  <si>
    <t>Vitreo</t>
  </si>
  <si>
    <t>Sparta Fundos de Investimento</t>
  </si>
  <si>
    <t>Claritas Investimentos</t>
  </si>
  <si>
    <t>Giant Steps Capital</t>
  </si>
  <si>
    <t>MAPFRE Investimentos</t>
  </si>
  <si>
    <t>Jive Asset Management</t>
  </si>
  <si>
    <t>Clave Capital</t>
  </si>
  <si>
    <t>Alaska Asset Management</t>
  </si>
  <si>
    <t>Bank of America Merrill Lynch</t>
  </si>
  <si>
    <t>Phronesis Investimentos</t>
  </si>
  <si>
    <t>We Capital</t>
  </si>
  <si>
    <t>IRB Asset Management</t>
  </si>
  <si>
    <t>Squadra Investimentos</t>
  </si>
  <si>
    <t>Genial Investimentos</t>
  </si>
  <si>
    <t>Dahlia Capital</t>
  </si>
  <si>
    <t>Adam Capital</t>
  </si>
  <si>
    <t>A10 Investimentos e Assessoria</t>
  </si>
  <si>
    <t>Bogari Capital</t>
  </si>
  <si>
    <t>BOCOM BBM CCVM</t>
  </si>
  <si>
    <t>Tag Investimentos</t>
  </si>
  <si>
    <t>Vista Capital</t>
  </si>
  <si>
    <t>Plural</t>
  </si>
  <si>
    <t>CA Indosuez Wealth Management</t>
  </si>
  <si>
    <t>EFPC SERPROS</t>
  </si>
  <si>
    <t>Navi Capital</t>
  </si>
  <si>
    <t>EFPC CBS</t>
  </si>
  <si>
    <t>Inter Asset</t>
  </si>
  <si>
    <t>Captalys</t>
  </si>
  <si>
    <t>I9 Capital</t>
  </si>
  <si>
    <t>Perfin Wealth Management</t>
  </si>
  <si>
    <t>EFPC CERES</t>
  </si>
  <si>
    <t>Quantitas Asset Management</t>
  </si>
  <si>
    <t>Lanx Capital</t>
  </si>
  <si>
    <t>Perenne Investimentos</t>
  </si>
  <si>
    <t>Perfin Investimentos</t>
  </si>
  <si>
    <t>Núcleo Capital</t>
  </si>
  <si>
    <t>Ethos Capital</t>
  </si>
  <si>
    <t>VELT Partners</t>
  </si>
  <si>
    <t>Banco Alfa de Investimento</t>
  </si>
  <si>
    <t>Brasil Capital</t>
  </si>
  <si>
    <t>Banco Bradesco</t>
  </si>
  <si>
    <t>Vitra Capital</t>
  </si>
  <si>
    <t>Ace Capital</t>
  </si>
  <si>
    <t>Gerval Investimentos</t>
  </si>
  <si>
    <t>BTG Pactual Gestora de Recursos</t>
  </si>
  <si>
    <t>Moat Capital</t>
  </si>
  <si>
    <t>Milestones Administradora de Recursos</t>
  </si>
  <si>
    <t>Lume Investimentos</t>
  </si>
  <si>
    <t>NEO Investimentos</t>
  </si>
  <si>
    <t>Kadima Asset Management</t>
  </si>
  <si>
    <t>EFPC CAPEF</t>
  </si>
  <si>
    <t>F3 Capital</t>
  </si>
  <si>
    <t>Constellation Asset Management</t>
  </si>
  <si>
    <t>Solis Investimentos</t>
  </si>
  <si>
    <t>IP Capital Partners</t>
  </si>
  <si>
    <t>Bradesco Vida e Previdência</t>
  </si>
  <si>
    <t>TNA Gestão Patrimonial</t>
  </si>
  <si>
    <t>Rabobank Brasil</t>
  </si>
  <si>
    <t>MAM Asset Management</t>
  </si>
  <si>
    <t>Empírica Investimentos</t>
  </si>
  <si>
    <t>Lakewood Investment Management</t>
  </si>
  <si>
    <t>Iridium Gestão de Recursos</t>
  </si>
  <si>
    <t>Azimut Brasil Wealth Management</t>
  </si>
  <si>
    <t>M8 Partners</t>
  </si>
  <si>
    <t>Wright Capital</t>
  </si>
  <si>
    <t>Banco B3</t>
  </si>
  <si>
    <t>Portofino Multi Family Office</t>
  </si>
  <si>
    <t>EFPC FATL</t>
  </si>
  <si>
    <t>Garde Asset Management</t>
  </si>
  <si>
    <t>Aguila Capital</t>
  </si>
  <si>
    <t>4UM Investimentos</t>
  </si>
  <si>
    <t>Valora Investimentos</t>
  </si>
  <si>
    <t>Tera Investimentos</t>
  </si>
  <si>
    <t>Artesanal Investimentos</t>
  </si>
  <si>
    <t>Singulare Invest</t>
  </si>
  <si>
    <t>Augme Capital</t>
  </si>
  <si>
    <t>Ouro Preto Investimentos</t>
  </si>
  <si>
    <t>Miles Capital</t>
  </si>
  <si>
    <t>Northwest Gestão de Fundos e Investimentos</t>
  </si>
  <si>
    <t>Carpa Patrimonial</t>
  </si>
  <si>
    <t>Polo Capital Management</t>
  </si>
  <si>
    <t>Modal DTVM</t>
  </si>
  <si>
    <t>Trígono Capital</t>
  </si>
  <si>
    <t>Bizma Investimentos</t>
  </si>
  <si>
    <t>PIMCO</t>
  </si>
  <si>
    <t>GAP Asset Management</t>
  </si>
  <si>
    <t>V8 Capital</t>
  </si>
  <si>
    <t>Anima Investimentos</t>
  </si>
  <si>
    <t>WNT Capital</t>
  </si>
  <si>
    <t>Meraki Capital</t>
  </si>
  <si>
    <t>Brainvest Wealth Management</t>
  </si>
  <si>
    <t>Franklin Templeton Investimentos</t>
  </si>
  <si>
    <t>Tarpon Investimentos</t>
  </si>
  <si>
    <t>Angá Asset Management</t>
  </si>
  <si>
    <t>Real Investor</t>
  </si>
  <si>
    <t>AF Invest</t>
  </si>
  <si>
    <t>Fundo Garantidor de Créditos - FGC</t>
  </si>
  <si>
    <t>Quasar Asset Management</t>
  </si>
  <si>
    <t>Tork Capital</t>
  </si>
  <si>
    <t>Trafalgar Investimentos</t>
  </si>
  <si>
    <t>Goldman Sachs Brasil</t>
  </si>
  <si>
    <t>Gama Investimentos</t>
  </si>
  <si>
    <t>NM Investimentos</t>
  </si>
  <si>
    <t>Vokin Investimentos</t>
  </si>
  <si>
    <t>UV Gestora</t>
  </si>
  <si>
    <t>RPS Capital</t>
  </si>
  <si>
    <t>Warren</t>
  </si>
  <si>
    <t>Autonomy Investimentos</t>
  </si>
  <si>
    <t>Apex Capital</t>
  </si>
  <si>
    <t>Prisma Capital</t>
  </si>
  <si>
    <t>051 Capital</t>
  </si>
  <si>
    <t>Sueste Capital</t>
  </si>
  <si>
    <t>Leblon Equities</t>
  </si>
  <si>
    <t>Asset1 Investimentos</t>
  </si>
  <si>
    <t>Constância Investimentos</t>
  </si>
  <si>
    <t>Berkana Patrimônio</t>
  </si>
  <si>
    <t>ASA Investments</t>
  </si>
  <si>
    <t>PETRA Capital</t>
  </si>
  <si>
    <t>Quadra Capital</t>
  </si>
  <si>
    <t>MAR Asset Management</t>
  </si>
  <si>
    <t>Gauss Capital</t>
  </si>
  <si>
    <t>Hix Capital</t>
  </si>
  <si>
    <t>Canvas Capital</t>
  </si>
  <si>
    <t>EFPC FUNDAÇÃO COPEL</t>
  </si>
  <si>
    <t>Equitas Investimentos</t>
  </si>
  <si>
    <t>Quatrinvest</t>
  </si>
  <si>
    <t>Guepardo Investimentos</t>
  </si>
  <si>
    <t>Tempo Capital Gestão de Recursos</t>
  </si>
  <si>
    <t>Indie Capital</t>
  </si>
  <si>
    <t>Solana Capital</t>
  </si>
  <si>
    <t>Tercon Asset Management</t>
  </si>
  <si>
    <t>EQI Asset</t>
  </si>
  <si>
    <t>JP Morgan Asset Management</t>
  </si>
  <si>
    <t>Rafter Investimentos</t>
  </si>
  <si>
    <t>EFPC CIBRIUS</t>
  </si>
  <si>
    <t>EFPC PRECE</t>
  </si>
  <si>
    <t>Ventor Investimentos</t>
  </si>
  <si>
    <t>EOS Investimentos</t>
  </si>
  <si>
    <t>ANDBANK</t>
  </si>
  <si>
    <t>Pátria Investimentos</t>
  </si>
  <si>
    <t>Una Capital</t>
  </si>
  <si>
    <t>Multiplica Capital</t>
  </si>
  <si>
    <t>3G Radar</t>
  </si>
  <si>
    <t>Taler</t>
  </si>
  <si>
    <t>EFPC FACHESF</t>
  </si>
  <si>
    <t>Charles River</t>
  </si>
  <si>
    <t>Planner Corretora</t>
  </si>
  <si>
    <t>Oikos</t>
  </si>
  <si>
    <t>Prada Administradora de Recursos</t>
  </si>
  <si>
    <t>P8 Investimentos</t>
  </si>
  <si>
    <t>Forpus Capital</t>
  </si>
  <si>
    <t>Investcoop Asset Management</t>
  </si>
  <si>
    <t>Veritas Capital Management</t>
  </si>
  <si>
    <t>Proteus Investimentos</t>
  </si>
  <si>
    <t>ALOCC Gestão Financeira</t>
  </si>
  <si>
    <t>More Invest</t>
  </si>
  <si>
    <t>DG Gestora</t>
  </si>
  <si>
    <t>Mandatto Family Office</t>
  </si>
  <si>
    <t>Genial Banco</t>
  </si>
  <si>
    <t>Quadrante Investimentos</t>
  </si>
  <si>
    <t>Órama</t>
  </si>
  <si>
    <t>SPS Capital</t>
  </si>
  <si>
    <t>Mercury Wealth Management</t>
  </si>
  <si>
    <t>Apolo Investimentos</t>
  </si>
  <si>
    <t>M. Safra &amp; Co.</t>
  </si>
  <si>
    <t>Concórdia Gestão de Recursos</t>
  </si>
  <si>
    <t>Novus Capital</t>
  </si>
  <si>
    <t>Kilima Asset</t>
  </si>
  <si>
    <t>Spectra Investimentos</t>
  </si>
  <si>
    <t>Norte Asset Management</t>
  </si>
  <si>
    <t>Rio Bravo Investimentos</t>
  </si>
  <si>
    <t>Acura Capital</t>
  </si>
  <si>
    <t>BRZ Investimentos</t>
  </si>
  <si>
    <t>Loyall Capital Partners</t>
  </si>
  <si>
    <t>Trustee DTVM</t>
  </si>
  <si>
    <t>Brave Asset Management</t>
  </si>
  <si>
    <t>Mar Capital</t>
  </si>
  <si>
    <t>Jera Capital</t>
  </si>
  <si>
    <t>Taíba Investimentos</t>
  </si>
  <si>
    <t>UJAY Capital</t>
  </si>
  <si>
    <t>Guide Investimentos</t>
  </si>
  <si>
    <t>Catálise Investimentos</t>
  </si>
  <si>
    <t>Est Gestão de Patrimônio</t>
  </si>
  <si>
    <t>Modal Asset Management</t>
  </si>
  <si>
    <t>Ryo Asset</t>
  </si>
  <si>
    <t>Studio Investimentos</t>
  </si>
  <si>
    <t>BlackRock</t>
  </si>
  <si>
    <t>Mauá Capital</t>
  </si>
  <si>
    <t>Galapagos Capital</t>
  </si>
  <si>
    <t>O3 Capital</t>
  </si>
  <si>
    <t>Latache Capital</t>
  </si>
  <si>
    <t>Quatá Investimentos</t>
  </si>
  <si>
    <t>Grimper Capital</t>
  </si>
  <si>
    <t>Athena Capital</t>
  </si>
  <si>
    <t>Leste</t>
  </si>
  <si>
    <t>Nebraska Capital</t>
  </si>
  <si>
    <t>Infinity Asset Management</t>
  </si>
  <si>
    <t>Fator Administração de Recursos</t>
  </si>
  <si>
    <t>Seven Pounds Asset Management</t>
  </si>
  <si>
    <t>Strategic Portfolios Advisors</t>
  </si>
  <si>
    <t>A3 Performance</t>
  </si>
  <si>
    <t>Hashdex</t>
  </si>
  <si>
    <t>Aqua Wealth Management</t>
  </si>
  <si>
    <t>KP Wealth</t>
  </si>
  <si>
    <t>Tenax Capital</t>
  </si>
  <si>
    <t>Esh Capital</t>
  </si>
  <si>
    <t>Távola Capital</t>
  </si>
  <si>
    <t>EFPC VISÃO PREV</t>
  </si>
  <si>
    <t>Aster Capital</t>
  </si>
  <si>
    <t>Milenio Capital</t>
  </si>
  <si>
    <t>Nu Asset Management</t>
  </si>
  <si>
    <t>Trilha Investimentos</t>
  </si>
  <si>
    <t>Safari Capital</t>
  </si>
  <si>
    <t>CTM Investimentos</t>
  </si>
  <si>
    <t>UBS Consenso Investimentos</t>
  </si>
  <si>
    <t>Multinvest Capital</t>
  </si>
  <si>
    <t>Banco Modal</t>
  </si>
  <si>
    <t>Fram Capital</t>
  </si>
  <si>
    <t>M Square</t>
  </si>
  <si>
    <t>Kínitro Capital</t>
  </si>
  <si>
    <t>Investment One Partners</t>
  </si>
  <si>
    <t>Fact Investments</t>
  </si>
  <si>
    <t>EFFIKA Investimentos</t>
  </si>
  <si>
    <t>Oby Capital</t>
  </si>
  <si>
    <t>Rio das Pedras Investimentos</t>
  </si>
  <si>
    <t>Neon Investimentos</t>
  </si>
  <si>
    <t>H2 Kapital</t>
  </si>
  <si>
    <t>Jus Capital Gestão de Recursos</t>
  </si>
  <si>
    <t>Magnetis Investimentos</t>
  </si>
  <si>
    <t>Mogno Capital</t>
  </si>
  <si>
    <t>Pacifico Administração de Recursos</t>
  </si>
  <si>
    <t>Finacap Investimentos</t>
  </si>
  <si>
    <t>GTI Administração de Recursos</t>
  </si>
  <si>
    <t>Parcitas Investimentos</t>
  </si>
  <si>
    <t>JPP Capital</t>
  </si>
  <si>
    <t>Áramus Investimentos</t>
  </si>
  <si>
    <t>Kiron Capital</t>
  </si>
  <si>
    <t>Warren Family Office</t>
  </si>
  <si>
    <t>Atena Capital</t>
  </si>
  <si>
    <t>Butiá Investimentos</t>
  </si>
  <si>
    <t>Principal Gestão de Investimentos</t>
  </si>
  <si>
    <t>Trópico Latin America Investments</t>
  </si>
  <si>
    <t>Investport</t>
  </si>
  <si>
    <t>Hedge Investments</t>
  </si>
  <si>
    <t>Orram Gestão de Recursos</t>
  </si>
  <si>
    <t>Sonata Investimentos</t>
  </si>
  <si>
    <t>CCF Investimentos</t>
  </si>
  <si>
    <t>Delta Energia Administração de Recursos</t>
  </si>
  <si>
    <t>Kondor Invest</t>
  </si>
  <si>
    <t>BS2 Asset</t>
  </si>
  <si>
    <t>Legend Wealth Management</t>
  </si>
  <si>
    <t>DNA Capital</t>
  </si>
  <si>
    <t>ARC Capital</t>
  </si>
  <si>
    <t>Icatu Seguros</t>
  </si>
  <si>
    <t>Vêneto Investimentos</t>
  </si>
  <si>
    <t>SameSide</t>
  </si>
  <si>
    <t>Alphatree Capital</t>
  </si>
  <si>
    <t>Arbitral Gestão</t>
  </si>
  <si>
    <t>StepStone</t>
  </si>
  <si>
    <t>BNY Mellon Alocação de Patrimônio</t>
  </si>
  <si>
    <t>Luxor Investimentos</t>
  </si>
  <si>
    <t>Upon Global Capital</t>
  </si>
  <si>
    <t>Argucia Capital Management</t>
  </si>
  <si>
    <t>Átrio Asset</t>
  </si>
  <si>
    <t>Intrader Black Street Capital</t>
  </si>
  <si>
    <t>Inter-Ação</t>
  </si>
  <si>
    <t>Intrabank Asset Management</t>
  </si>
  <si>
    <t>StoneX</t>
  </si>
  <si>
    <t>Everest Asset Management</t>
  </si>
  <si>
    <t>São João Gestora de Recursos</t>
  </si>
  <si>
    <t>BNY Mellon Serviços Financeiros</t>
  </si>
  <si>
    <t>LIS Capital</t>
  </si>
  <si>
    <t>Hemisfério Sul Investimentos</t>
  </si>
  <si>
    <t>Unity Capital</t>
  </si>
  <si>
    <t>1618 Investimentos</t>
  </si>
  <si>
    <t>Aberdeen Asset Management</t>
  </si>
  <si>
    <t>Fama Investimentos</t>
  </si>
  <si>
    <t>STK Capital</t>
  </si>
  <si>
    <t>Cartor Capital</t>
  </si>
  <si>
    <t>EFPC FUNPRESP-JUD</t>
  </si>
  <si>
    <t>Zurich Santander Brasil Seguros e Previdência</t>
  </si>
  <si>
    <t>ACT B6 Capital</t>
  </si>
  <si>
    <t>Versa Asset Management</t>
  </si>
  <si>
    <t>Atlas One</t>
  </si>
  <si>
    <t>MMZR Capital</t>
  </si>
  <si>
    <t>SFA Investimentos</t>
  </si>
  <si>
    <t>Deutsche Bank</t>
  </si>
  <si>
    <t>GEO Capital</t>
  </si>
  <si>
    <t>Península Partners</t>
  </si>
  <si>
    <t>Encore Asset Management</t>
  </si>
  <si>
    <t>Ponta Sul Investimentos</t>
  </si>
  <si>
    <t>Lorinvest Gestão de Recursos</t>
  </si>
  <si>
    <t>Smart Agro</t>
  </si>
  <si>
    <t>Crédit Agricole CIB Brasil</t>
  </si>
  <si>
    <t>Integral Investimentos</t>
  </si>
  <si>
    <t>Fox Investimentos</t>
  </si>
  <si>
    <t>Journey Capital</t>
  </si>
  <si>
    <t>Queluz Asset Management</t>
  </si>
  <si>
    <t>Helius Capital</t>
  </si>
  <si>
    <t>Trius Capital</t>
  </si>
  <si>
    <t>Fabula Capital</t>
  </si>
  <si>
    <t>Bresser Asset Management</t>
  </si>
  <si>
    <t>Nest Asset Management</t>
  </si>
  <si>
    <t>Kairós Capital</t>
  </si>
  <si>
    <t>RBR Asset Management</t>
  </si>
  <si>
    <t>Impacto Investimentos</t>
  </si>
  <si>
    <t>BWAG</t>
  </si>
  <si>
    <t>NW3 Capital</t>
  </si>
  <si>
    <t>Set Investimentos</t>
  </si>
  <si>
    <t>Logos Capital</t>
  </si>
  <si>
    <t>BlueLine Asset Management</t>
  </si>
  <si>
    <t>Devant Asset</t>
  </si>
  <si>
    <t>Kobold</t>
  </si>
  <si>
    <t>Chromo Invest</t>
  </si>
  <si>
    <t>MOS Capital</t>
  </si>
  <si>
    <t>Alpha Key Capital</t>
  </si>
  <si>
    <t>Lato Capital</t>
  </si>
  <si>
    <t>Versal Finance</t>
  </si>
  <si>
    <t>Global Asset Management</t>
  </si>
  <si>
    <t>Root Capital</t>
  </si>
  <si>
    <t>Armor Capital</t>
  </si>
  <si>
    <t>Kardinal</t>
  </si>
  <si>
    <t>Sita Gestão de Recursos</t>
  </si>
  <si>
    <t>Reach Capital</t>
  </si>
  <si>
    <t>Skopos Investimentos</t>
  </si>
  <si>
    <t>Meta Asset Management</t>
  </si>
  <si>
    <t>Graphen Investimentos</t>
  </si>
  <si>
    <t>Módulo Capital</t>
  </si>
  <si>
    <t>Fundamenta Investimentos</t>
  </si>
  <si>
    <t>Fibra Asset</t>
  </si>
  <si>
    <t>BDR Asset Management</t>
  </si>
  <si>
    <t>Garín Investimentos</t>
  </si>
  <si>
    <t>BR Partners</t>
  </si>
  <si>
    <t>Laplace Finanças</t>
  </si>
  <si>
    <t>Exes Gestora de Recursos</t>
  </si>
  <si>
    <t>Amazônia Capital</t>
  </si>
  <si>
    <t>Enso Gestão de Patrimônio</t>
  </si>
  <si>
    <t>Real Capital Partners</t>
  </si>
  <si>
    <t>Citrino Gestão de Recursos</t>
  </si>
  <si>
    <t>2B Capital</t>
  </si>
  <si>
    <t>FIDUC</t>
  </si>
  <si>
    <t>Rubik Capital</t>
  </si>
  <si>
    <t>Icatu Gestão Patrimonial</t>
  </si>
  <si>
    <t>Sumitomo Mitsui Banking Corporation Brasil</t>
  </si>
  <si>
    <t>Vita Investimentos</t>
  </si>
  <si>
    <t>Patrimonial Gestão de Recursos</t>
  </si>
  <si>
    <t>ASTOR Capital</t>
  </si>
  <si>
    <t>RB Capital Asset Management</t>
  </si>
  <si>
    <t>Wit Asset</t>
  </si>
  <si>
    <t>Hectare Capital</t>
  </si>
  <si>
    <t>EnterCapital</t>
  </si>
  <si>
    <t>Pandhora Investimentos</t>
  </si>
  <si>
    <t>Exploritas</t>
  </si>
  <si>
    <t>ATF.Credit</t>
  </si>
  <si>
    <t>Valor Gestora de Recursos</t>
  </si>
  <si>
    <t>Arazul Capital</t>
  </si>
  <si>
    <t>VL Gestora</t>
  </si>
  <si>
    <t>Compass Group Asset Management</t>
  </si>
  <si>
    <t>Horto Capital</t>
  </si>
  <si>
    <t>Evolve Capital</t>
  </si>
  <si>
    <t>Investfort</t>
  </si>
  <si>
    <t>Zenith Asset Management</t>
  </si>
  <si>
    <t>UF Investimentos</t>
  </si>
  <si>
    <t>Fronteira Invest</t>
  </si>
  <si>
    <t>Joule Asset Management</t>
  </si>
  <si>
    <t>Mercantil do Brasil Corretora</t>
  </si>
  <si>
    <t>3R Investimentos</t>
  </si>
  <si>
    <t>Prumo Capital</t>
  </si>
  <si>
    <t>TB Capital</t>
  </si>
  <si>
    <t>Ártica Investimentos</t>
  </si>
  <si>
    <t>Daemon Investimentos</t>
  </si>
  <si>
    <t>Compostela Capital</t>
  </si>
  <si>
    <t>QR Asset Management</t>
  </si>
  <si>
    <t>Krathus Wealth Management</t>
  </si>
  <si>
    <t>Seival Investimentos</t>
  </si>
  <si>
    <t>Brado Capital</t>
  </si>
  <si>
    <t>Persevera Asset Management</t>
  </si>
  <si>
    <t>Itaverá Investimentos</t>
  </si>
  <si>
    <t>EFPC SABESPREV</t>
  </si>
  <si>
    <t>Carbon Asset Management</t>
  </si>
  <si>
    <t>Banco BOCOM BBM</t>
  </si>
  <si>
    <t>MB Asset</t>
  </si>
  <si>
    <t>Alphamar Investimentos</t>
  </si>
  <si>
    <t>Capri Family Office</t>
  </si>
  <si>
    <t>Expresso Planejamento Financeiro</t>
  </si>
  <si>
    <t>Iron Capital</t>
  </si>
  <si>
    <t>Patagônia Capital</t>
  </si>
  <si>
    <t>Iguana Investimentos</t>
  </si>
  <si>
    <t>Mantaro Capital</t>
  </si>
  <si>
    <t>GOW Capital</t>
  </si>
  <si>
    <t>Tagus Investimentos</t>
  </si>
  <si>
    <t>Brasif Gestão Internacional</t>
  </si>
  <si>
    <t>Organon Capital</t>
  </si>
  <si>
    <t>DEX Capital</t>
  </si>
  <si>
    <t>Arbor Capital</t>
  </si>
  <si>
    <t>Suno Asset</t>
  </si>
  <si>
    <t>STS Gaea Capital</t>
  </si>
  <si>
    <t>Rio Gestão de Recursos</t>
  </si>
  <si>
    <t>RJI Gestão &amp; Investimentos</t>
  </si>
  <si>
    <t>Arena Capital</t>
  </si>
  <si>
    <t>Nord Asset</t>
  </si>
  <si>
    <t>Lifetime Asset Management</t>
  </si>
  <si>
    <t>Köli Capital</t>
  </si>
  <si>
    <t>HGI Capital</t>
  </si>
  <si>
    <t>Haitong Brasil</t>
  </si>
  <si>
    <t>Centuria Investimentos</t>
  </si>
  <si>
    <t>E2M Investimentos</t>
  </si>
  <si>
    <t>DAO Capital</t>
  </si>
  <si>
    <t>Caixa Seguradora</t>
  </si>
  <si>
    <t>Mirante Investimentos</t>
  </si>
  <si>
    <t>Skade Capital</t>
  </si>
  <si>
    <t>Bocaina Capital</t>
  </si>
  <si>
    <t>Focus Invest</t>
  </si>
  <si>
    <t>Itajuí Gestão de Patrimônio</t>
  </si>
  <si>
    <t>JMN Gestão de Investimentos</t>
  </si>
  <si>
    <t>Lerosa Investimentos</t>
  </si>
  <si>
    <t>CL4 Capital</t>
  </si>
  <si>
    <t>Trek Investimentos</t>
  </si>
  <si>
    <t>Alianza</t>
  </si>
  <si>
    <t>Monetus Investimentos</t>
  </si>
  <si>
    <t>Global X ETFs</t>
  </si>
  <si>
    <t>Octante Capital</t>
  </si>
  <si>
    <t>Aurum Wealth Management</t>
  </si>
  <si>
    <t>Banco BV</t>
  </si>
  <si>
    <t>Clube do Valor Gestora de Recursos</t>
  </si>
  <si>
    <t>V2 Investimentos</t>
  </si>
  <si>
    <t>Galop Capital</t>
  </si>
  <si>
    <t>Algarve Investimentos</t>
  </si>
  <si>
    <t>CVPAR Investimentos</t>
  </si>
  <si>
    <t>Delta Energia Asset Management</t>
  </si>
  <si>
    <t>Tower Three</t>
  </si>
  <si>
    <t>Âmago Capital</t>
  </si>
  <si>
    <t>MintPar</t>
  </si>
  <si>
    <t>Greenwich Investimentos</t>
  </si>
  <si>
    <t>Pleni Gestão de Patrimônio</t>
  </si>
  <si>
    <t>Atalaya Capital</t>
  </si>
  <si>
    <t>A1 Advisors</t>
  </si>
  <si>
    <t>Mel Gestora</t>
  </si>
  <si>
    <t>Zamboni Asset</t>
  </si>
  <si>
    <t>RUN Investimentos</t>
  </si>
  <si>
    <t>Sonar Investimentos</t>
  </si>
  <si>
    <t>Argumento Gestão de Investimentos</t>
  </si>
  <si>
    <t>Sastre Gestão de Patrimônio</t>
  </si>
  <si>
    <t>Vintage Investimentos</t>
  </si>
  <si>
    <t>Galt Capital</t>
  </si>
  <si>
    <t>Greenbay Investimentos</t>
  </si>
  <si>
    <t>Santa Fé Investimentos</t>
  </si>
  <si>
    <t>Paramis Capital</t>
  </si>
  <si>
    <t>NCH Capital Brasil</t>
  </si>
  <si>
    <t>Renova Investimentos</t>
  </si>
  <si>
    <t>Europa Gestora</t>
  </si>
  <si>
    <t>Sow Capital</t>
  </si>
  <si>
    <t>Áfira Investimentos</t>
  </si>
  <si>
    <t>Ori Capital</t>
  </si>
  <si>
    <t>Cardinal Partners</t>
  </si>
  <si>
    <t>Atmosphere Capital</t>
  </si>
  <si>
    <t>AC2 Investimentos</t>
  </si>
  <si>
    <t>FinHealth</t>
  </si>
  <si>
    <t>Bayes Capital Management</t>
  </si>
  <si>
    <t>Avantgarde Asset Management</t>
  </si>
  <si>
    <t>4K Investimentos</t>
  </si>
  <si>
    <t>Próprio Capital</t>
  </si>
  <si>
    <t>Tendência Asset Management</t>
  </si>
  <si>
    <t>Macro Capital</t>
  </si>
  <si>
    <t>Eagle Capital</t>
  </si>
  <si>
    <t>Tueri Invest</t>
  </si>
  <si>
    <t>Panamby Capital</t>
  </si>
  <si>
    <t>Vanquish Asset Management</t>
  </si>
  <si>
    <t>Siguler Guff Investimentos</t>
  </si>
  <si>
    <t>Harbour Capital</t>
  </si>
  <si>
    <t>Galapagos Wealth Management</t>
  </si>
  <si>
    <t>Sole Capital</t>
  </si>
  <si>
    <t>Cox Capital Management</t>
  </si>
  <si>
    <t>TG Core Asset</t>
  </si>
  <si>
    <t>TMF Group</t>
  </si>
  <si>
    <t>Titan Capital</t>
  </si>
  <si>
    <t>BRDR Asset Management</t>
  </si>
  <si>
    <t>Blue Asset</t>
  </si>
  <si>
    <t>Guidance Gestora de Recursos</t>
  </si>
  <si>
    <t>Florença Gestão de Recursos</t>
  </si>
  <si>
    <t>Ibbra Gestão</t>
  </si>
  <si>
    <t>Platinum Capital Gestão de Recursos</t>
  </si>
  <si>
    <t>Onze Investimentos</t>
  </si>
  <si>
    <t>Titanium Asset</t>
  </si>
  <si>
    <t>Invexa Capital</t>
  </si>
  <si>
    <t>R Capital Asset</t>
  </si>
  <si>
    <t>GGP Family Office</t>
  </si>
  <si>
    <t>Prinz Capital</t>
  </si>
  <si>
    <t>Sumauma Capital</t>
  </si>
  <si>
    <t>Renda Asset Management</t>
  </si>
  <si>
    <t>C6 Bank</t>
  </si>
  <si>
    <t>SPM Investimentos</t>
  </si>
  <si>
    <t>DSK Capital</t>
  </si>
  <si>
    <t>SmartQuant Investimentos</t>
  </si>
  <si>
    <t>WMR Capital</t>
  </si>
  <si>
    <t>3J Capital Partners</t>
  </si>
  <si>
    <t>IDGR Investimentos</t>
  </si>
  <si>
    <t>BSWM Gestão de Recursos</t>
  </si>
  <si>
    <t>Apuama Capital</t>
  </si>
  <si>
    <t>Hogan Investimentos</t>
  </si>
  <si>
    <t>RJI Corretora de Valores</t>
  </si>
  <si>
    <t>Álamos Gestão de Recursos</t>
  </si>
  <si>
    <t>Mais Asset</t>
  </si>
  <si>
    <t>RC Gestão de Recursos</t>
  </si>
  <si>
    <t>Somma Multi-Family Office</t>
  </si>
  <si>
    <t>Ourinvest Asset Management</t>
  </si>
  <si>
    <t>Paraguaçu Investimentos</t>
  </si>
  <si>
    <t>Flórida Investimentos</t>
  </si>
  <si>
    <t>Blue Star</t>
  </si>
  <si>
    <t>DMCF</t>
  </si>
  <si>
    <t>Canuma Capital</t>
  </si>
  <si>
    <t>Jatai Investimentos</t>
  </si>
  <si>
    <t>Expoente Capital</t>
  </si>
  <si>
    <t>Eternia Investimentos</t>
  </si>
  <si>
    <t>Prado Gestão de Recursos</t>
  </si>
  <si>
    <t>SFI Investimentos</t>
  </si>
  <si>
    <t>Nova Futura Investimentos</t>
  </si>
  <si>
    <t>Modena Asset</t>
  </si>
  <si>
    <t>EuvCapital</t>
  </si>
  <si>
    <t>Rapier Investimentos</t>
  </si>
  <si>
    <t>Witpar Gestora de Recursos</t>
  </si>
  <si>
    <t>Iporanga Investimentos</t>
  </si>
  <si>
    <t>MAAM Investments</t>
  </si>
  <si>
    <t>Squalo Capital</t>
  </si>
  <si>
    <t>Radix Portfolio</t>
  </si>
  <si>
    <t>Portogallo Investimentos</t>
  </si>
  <si>
    <t>Biguá Capital</t>
  </si>
  <si>
    <t>Signal Capital</t>
  </si>
  <si>
    <t>Fiere Investimentos</t>
  </si>
  <si>
    <t>Newfoundland Capital Management</t>
  </si>
  <si>
    <t>Mont Capital</t>
  </si>
  <si>
    <t>TM3 Capital</t>
  </si>
  <si>
    <t>SVN Gestora de Recursos</t>
  </si>
  <si>
    <t>SRM Gestão e Administração</t>
  </si>
  <si>
    <t>Moka Invest</t>
  </si>
  <si>
    <t>Libertas Asset</t>
  </si>
  <si>
    <t>Fractal Investimentos</t>
  </si>
  <si>
    <t>Panorama Capital</t>
  </si>
  <si>
    <t>Eco Agro</t>
  </si>
  <si>
    <t>Sterna Capital</t>
  </si>
  <si>
    <t>Frontier Capital</t>
  </si>
  <si>
    <t>Horizonte Investimentos</t>
  </si>
  <si>
    <t>Algarve Capital</t>
  </si>
  <si>
    <t>L2 Capital Partners</t>
  </si>
  <si>
    <t>Vitis Capital</t>
  </si>
  <si>
    <t>Jardim Botânico Investimentos</t>
  </si>
  <si>
    <t>JF Trust</t>
  </si>
  <si>
    <t>Planner</t>
  </si>
  <si>
    <t>Ajax Capital</t>
  </si>
  <si>
    <t>Vector Investimentos</t>
  </si>
  <si>
    <t>FCL Capital</t>
  </si>
  <si>
    <t>Auro Capital</t>
  </si>
  <si>
    <t>Gate Invest</t>
  </si>
  <si>
    <t>Zero Conflict Wealth Management</t>
  </si>
  <si>
    <t>4i Capital</t>
  </si>
  <si>
    <t>Propel Investimentos</t>
  </si>
  <si>
    <t>GCB Capital</t>
  </si>
  <si>
    <t>Monetiza Gestão de Investimentos</t>
  </si>
  <si>
    <t>Taruá Capital</t>
  </si>
  <si>
    <t>Nova Occam</t>
  </si>
  <si>
    <t>Bluemetrix Ativos</t>
  </si>
  <si>
    <t>Tática Asset Management</t>
  </si>
  <si>
    <t>VBI Real Estate</t>
  </si>
  <si>
    <t>MDM Capital</t>
  </si>
  <si>
    <t>Ulbrex Capital</t>
  </si>
  <si>
    <t>Saks Asset Management</t>
  </si>
  <si>
    <t>Chess Capital</t>
  </si>
  <si>
    <t>Rio Verde Investimentos</t>
  </si>
  <si>
    <t>Vox Capital</t>
  </si>
  <si>
    <t>Vila Rica Capital</t>
  </si>
  <si>
    <t>Trio Capital</t>
  </si>
  <si>
    <t>Komatu Gestora de Recursos</t>
  </si>
  <si>
    <t>Geral Asset Management</t>
  </si>
  <si>
    <t>G10 Administradora de Recursos</t>
  </si>
  <si>
    <t>RAM Gestão de Recursos</t>
  </si>
  <si>
    <t>Asset Bank Management</t>
  </si>
  <si>
    <t>TYR Gestão de Recursos</t>
  </si>
  <si>
    <t>Strivo Gestão de Recursos</t>
  </si>
  <si>
    <t>Lumina Capital</t>
  </si>
  <si>
    <t>Positiva Investimentos</t>
  </si>
  <si>
    <t>LAIC Asset Management</t>
  </si>
  <si>
    <t>F3 Rock</t>
  </si>
  <si>
    <t>Ativore Asset Management</t>
  </si>
  <si>
    <t>KPR Investimentos</t>
  </si>
  <si>
    <t>XVI Capital</t>
  </si>
  <si>
    <t>Ravinia Gestão de Investimentos</t>
  </si>
  <si>
    <t>Baluarte Capital</t>
  </si>
  <si>
    <t>JGP Real Estate</t>
  </si>
  <si>
    <t>Nextep Investimentos</t>
  </si>
  <si>
    <t>3V Capital</t>
  </si>
  <si>
    <t>CM Capital</t>
  </si>
  <si>
    <t>Quartz</t>
  </si>
  <si>
    <t>Simétrica Investimentos</t>
  </si>
  <si>
    <t>ZION Invest</t>
  </si>
  <si>
    <t>São Pedro Capital</t>
  </si>
  <si>
    <t>Maxiplan</t>
  </si>
  <si>
    <t>Victori</t>
  </si>
  <si>
    <t>Volt Partners</t>
  </si>
  <si>
    <t>Catarina Capital</t>
  </si>
  <si>
    <t>R2C Investimentos</t>
  </si>
  <si>
    <t>Solum Capital</t>
  </si>
  <si>
    <t>Mongeral Aegon Renda Variável</t>
  </si>
  <si>
    <t>Stima Asset Management</t>
  </si>
  <si>
    <t>Dauer Capital</t>
  </si>
  <si>
    <t>Polyface Invest</t>
  </si>
  <si>
    <t>Security Administradora de Recursos</t>
  </si>
  <si>
    <t>Avin Asset</t>
  </si>
  <si>
    <t>TT Investimentos</t>
  </si>
  <si>
    <t>Caixa Vida e Previdência</t>
  </si>
  <si>
    <t>Murano Investimentos</t>
  </si>
  <si>
    <t>Harpia Asset Management</t>
  </si>
  <si>
    <t>Fortune Wealth Management</t>
  </si>
  <si>
    <t>Spinnaker Capital</t>
  </si>
  <si>
    <t>Planalto Capital</t>
  </si>
  <si>
    <t>Cultinvest Asset Management</t>
  </si>
  <si>
    <t>BBT Asset Management</t>
  </si>
  <si>
    <t>Ultra Mar Capital Management</t>
  </si>
  <si>
    <t>Copacabana Invest</t>
  </si>
  <si>
    <t>CapSur Capital</t>
  </si>
  <si>
    <t>Legado Asset Management</t>
  </si>
  <si>
    <t>Privatto Multi Family Office</t>
  </si>
  <si>
    <t>Aventis Asset</t>
  </si>
  <si>
    <t>Legatus Asset Management</t>
  </si>
  <si>
    <t>Tuchê Asset Management</t>
  </si>
  <si>
    <t>Reditus Investimentos</t>
  </si>
  <si>
    <t>Astro Asset</t>
  </si>
  <si>
    <t>Aggrega Investimentos</t>
  </si>
  <si>
    <t>HOA Asset Management</t>
  </si>
  <si>
    <t>PrismaInvest</t>
  </si>
  <si>
    <t>Contea Capital</t>
  </si>
  <si>
    <t>Genesis Capital</t>
  </si>
  <si>
    <t>Carbyne Investimentos</t>
  </si>
  <si>
    <t>Buena Vista Asset Management</t>
  </si>
  <si>
    <t>Naia Capital</t>
  </si>
  <si>
    <t>Trivèlla Investimentos</t>
  </si>
  <si>
    <t>Convest Investimentos</t>
  </si>
  <si>
    <t>Empire Capital</t>
  </si>
  <si>
    <t>Tellus Investimentos</t>
  </si>
  <si>
    <t>Guardian Gestora</t>
  </si>
  <si>
    <t>Grif Capital Gestora de Recursos</t>
  </si>
  <si>
    <t>Brax Investimentos</t>
  </si>
  <si>
    <t>KPTL</t>
  </si>
  <si>
    <t>Elite Corretora</t>
  </si>
  <si>
    <t>DXA Investments</t>
  </si>
  <si>
    <t>Mongeral Aegon Seguros e Previdência</t>
  </si>
  <si>
    <t>Grão Gestora</t>
  </si>
  <si>
    <t>OBB Capital</t>
  </si>
  <si>
    <t>Makalu Partners</t>
  </si>
  <si>
    <t>Apo Capital</t>
  </si>
  <si>
    <t>Banestes Seguros</t>
  </si>
  <si>
    <t>Private Equity Bay</t>
  </si>
  <si>
    <t>Tendência Wealth Management</t>
  </si>
  <si>
    <t>Mint Capital</t>
  </si>
  <si>
    <t>Hieron Patrimonio Familiar e Investimento</t>
  </si>
  <si>
    <t>Vectis Gestão</t>
  </si>
  <si>
    <t>MRB Capital</t>
  </si>
  <si>
    <t>Box Asset Management</t>
  </si>
  <si>
    <t>LAV Capital</t>
  </si>
  <si>
    <t>BTG Pactual Serviços Financeiros</t>
  </si>
  <si>
    <t>Quarter Investimentos</t>
  </si>
  <si>
    <t>Zeus Capital</t>
  </si>
  <si>
    <t>Larus Gestora de Recursos</t>
  </si>
  <si>
    <t>Renda Fixa</t>
  </si>
  <si>
    <t>Multimercado</t>
  </si>
  <si>
    <t>Cambial</t>
  </si>
  <si>
    <t>Ações</t>
  </si>
  <si>
    <t>Ranking AuM</t>
  </si>
  <si>
    <t>Agosto de 2022</t>
  </si>
  <si>
    <t>Ranking Captação Líquida</t>
  </si>
  <si>
    <t xml:space="preserve">Ranking Captação Líquida Multimercado   
</t>
  </si>
  <si>
    <t xml:space="preserve">Quantidade de gestões </t>
  </si>
  <si>
    <t>Gestões com captação positiva</t>
  </si>
  <si>
    <t>Gestões com captação negativa</t>
  </si>
  <si>
    <t>Gestões com captação  zero</t>
  </si>
  <si>
    <t>Ranking Captação Líquida Renda Fixa</t>
  </si>
  <si>
    <t>Ranking Captação Líquida Ações</t>
  </si>
  <si>
    <t>Ranking Captação Líquida Cambial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</si>
</sst>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14" fontId="0" fillId="0" borderId="0" xfId="0" applyNumberFormat="1" applyAlignment="1">
      <alignment horizontal="center" vertical="center"/>
    </xf>
    <xf numFmtId="17" fontId="18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/>
    <xf numFmtId="0" fontId="18" fillId="0" borderId="0" xfId="0" applyFont="1" applyAlignment="1">
      <alignment horizontal="center" wrapText="1"/>
    </xf>
    <xf numFmtId="0" fontId="18" fillId="0" borderId="0" xfId="0" applyFont="1" applyAlignment="1"/>
    <xf numFmtId="0" fontId="0" fillId="0" borderId="0" xfId="0"/>
    <xf numFmtId="0" fontId="1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9" fillId="0" borderId="0" xfId="1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0" fillId="0" borderId="0" xfId="0"/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9" fillId="0" borderId="0" xfId="1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0" fillId="0" borderId="0" xfId="0"/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9" fillId="0" borderId="0" xfId="1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0" fillId="0" borderId="0" xfId="0"/>
    <xf numFmtId="8" fontId="0" fillId="0" borderId="0" xfId="0" applyNumberFormat="1"/>
    <xf numFmtId="0" fontId="1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9" fillId="0" borderId="0" xfId="1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13" fillId="34" borderId="0" xfId="0" applyFont="1" applyFill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Porcentagem" xfId="1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95250</xdr:rowOff>
    </xdr:from>
    <xdr:to>
      <xdr:col>1</xdr:col>
      <xdr:colOff>1925998</xdr:colOff>
      <xdr:row>2</xdr:row>
      <xdr:rowOff>169545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285750"/>
          <a:ext cx="1630723" cy="340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1</xdr:col>
      <xdr:colOff>1630723</xdr:colOff>
      <xdr:row>2</xdr:row>
      <xdr:rowOff>150495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266700"/>
          <a:ext cx="1630723" cy="340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1630723</xdr:colOff>
      <xdr:row>2</xdr:row>
      <xdr:rowOff>74295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209550"/>
          <a:ext cx="1630723" cy="3409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1630723</xdr:colOff>
      <xdr:row>2</xdr:row>
      <xdr:rowOff>74295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90500"/>
          <a:ext cx="1630723" cy="340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1630723</xdr:colOff>
      <xdr:row>2</xdr:row>
      <xdr:rowOff>74295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00025"/>
          <a:ext cx="1630723" cy="340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1630723</xdr:colOff>
      <xdr:row>2</xdr:row>
      <xdr:rowOff>74295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90500"/>
          <a:ext cx="1630723" cy="340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2"/>
  <sheetViews>
    <sheetView showGridLines="0" tabSelected="1" zoomScaleNormal="100" workbookViewId="0"/>
  </sheetViews>
  <sheetFormatPr defaultRowHeight="15" x14ac:dyDescent="0.25"/>
  <cols>
    <col min="1" max="1" width="14.85546875" style="8" bestFit="1" customWidth="1"/>
    <col min="2" max="2" width="42.42578125" style="8" bestFit="1" customWidth="1"/>
    <col min="3" max="3" width="21.5703125" style="8" bestFit="1" customWidth="1"/>
    <col min="4" max="4" width="10.7109375" style="8" bestFit="1" customWidth="1"/>
    <col min="5" max="5" width="21.85546875" style="8" bestFit="1" customWidth="1"/>
    <col min="6" max="7" width="20.140625" style="8" bestFit="1" customWidth="1"/>
    <col min="8" max="8" width="20.5703125" style="8" bestFit="1" customWidth="1"/>
    <col min="9" max="9" width="25.42578125" style="8" bestFit="1" customWidth="1"/>
    <col min="10" max="16384" width="9.140625" style="8"/>
  </cols>
  <sheetData>
    <row r="2" spans="1:9" ht="21" x14ac:dyDescent="0.35">
      <c r="B2" s="7"/>
      <c r="C2" s="7"/>
      <c r="D2" s="4" t="s">
        <v>761</v>
      </c>
      <c r="E2" s="4"/>
      <c r="F2" s="4"/>
      <c r="G2" s="4"/>
    </row>
    <row r="3" spans="1:9" ht="21" x14ac:dyDescent="0.35">
      <c r="B3" s="5"/>
      <c r="C3" s="7"/>
      <c r="D3" s="2" t="s">
        <v>762</v>
      </c>
      <c r="E3" s="4"/>
      <c r="F3" s="4"/>
      <c r="G3" s="4"/>
    </row>
    <row r="5" spans="1:9" ht="30.75" customHeight="1" x14ac:dyDescent="0.25">
      <c r="A5" s="9" t="s">
        <v>7</v>
      </c>
      <c r="B5" s="9" t="s">
        <v>0</v>
      </c>
      <c r="C5" s="9" t="s">
        <v>1</v>
      </c>
      <c r="D5" s="9" t="s">
        <v>2</v>
      </c>
      <c r="E5" s="9" t="s">
        <v>3</v>
      </c>
      <c r="F5" s="13" t="s">
        <v>4</v>
      </c>
      <c r="G5" s="13" t="s">
        <v>5</v>
      </c>
      <c r="H5" s="13" t="s">
        <v>6</v>
      </c>
      <c r="I5" s="13" t="s">
        <v>8</v>
      </c>
    </row>
    <row r="6" spans="1:9" x14ac:dyDescent="0.25">
      <c r="A6" s="12">
        <v>1</v>
      </c>
      <c r="B6" s="12" t="s">
        <v>9</v>
      </c>
      <c r="C6" s="12" t="s">
        <v>10</v>
      </c>
      <c r="D6" s="1">
        <v>44804</v>
      </c>
      <c r="E6" s="3">
        <v>1484266574179.6001</v>
      </c>
      <c r="F6" s="3">
        <v>346060932056.13</v>
      </c>
      <c r="G6" s="3">
        <v>361689054421.63</v>
      </c>
      <c r="H6" s="3">
        <v>-15628122365.51</v>
      </c>
      <c r="I6" s="12">
        <v>747</v>
      </c>
    </row>
    <row r="7" spans="1:9" x14ac:dyDescent="0.25">
      <c r="A7" s="12">
        <v>2</v>
      </c>
      <c r="B7" s="12" t="s">
        <v>11</v>
      </c>
      <c r="C7" s="12" t="s">
        <v>10</v>
      </c>
      <c r="D7" s="1">
        <v>44804</v>
      </c>
      <c r="E7" s="3">
        <v>623313453211.54004</v>
      </c>
      <c r="F7" s="3">
        <v>134629818347.24001</v>
      </c>
      <c r="G7" s="3">
        <v>128077773769.33</v>
      </c>
      <c r="H7" s="3">
        <v>6552044577.8999996</v>
      </c>
      <c r="I7" s="12">
        <v>2</v>
      </c>
    </row>
    <row r="8" spans="1:9" x14ac:dyDescent="0.25">
      <c r="A8" s="12">
        <v>3</v>
      </c>
      <c r="B8" s="12" t="s">
        <v>12</v>
      </c>
      <c r="C8" s="12" t="s">
        <v>10</v>
      </c>
      <c r="D8" s="1">
        <v>44804</v>
      </c>
      <c r="E8" s="3">
        <v>566635734751.05005</v>
      </c>
      <c r="F8" s="3">
        <v>51160630199.029999</v>
      </c>
      <c r="G8" s="3">
        <v>50251601838.32</v>
      </c>
      <c r="H8" s="3">
        <v>909028360.71000004</v>
      </c>
      <c r="I8" s="12">
        <v>15</v>
      </c>
    </row>
    <row r="9" spans="1:9" x14ac:dyDescent="0.25">
      <c r="A9" s="12">
        <v>4</v>
      </c>
      <c r="B9" s="12" t="s">
        <v>13</v>
      </c>
      <c r="C9" s="12" t="s">
        <v>10</v>
      </c>
      <c r="D9" s="1">
        <v>44804</v>
      </c>
      <c r="E9" s="3">
        <v>515184485742.14001</v>
      </c>
      <c r="F9" s="3">
        <v>63434738062.639999</v>
      </c>
      <c r="G9" s="3">
        <v>57952099038.910004</v>
      </c>
      <c r="H9" s="3">
        <v>5482639023.7299995</v>
      </c>
      <c r="I9" s="12">
        <v>3</v>
      </c>
    </row>
    <row r="10" spans="1:9" x14ac:dyDescent="0.25">
      <c r="A10" s="12">
        <v>5</v>
      </c>
      <c r="B10" s="10" t="s">
        <v>14</v>
      </c>
      <c r="C10" s="12" t="s">
        <v>10</v>
      </c>
      <c r="D10" s="1">
        <v>44804</v>
      </c>
      <c r="E10" s="3">
        <v>322673415948.67999</v>
      </c>
      <c r="F10" s="3">
        <v>13364649241.389999</v>
      </c>
      <c r="G10" s="3">
        <v>12334081553.209999</v>
      </c>
      <c r="H10" s="3">
        <v>1030567688.1799999</v>
      </c>
      <c r="I10" s="12">
        <v>13</v>
      </c>
    </row>
    <row r="11" spans="1:9" x14ac:dyDescent="0.25">
      <c r="A11" s="12">
        <v>6</v>
      </c>
      <c r="B11" s="10" t="s">
        <v>15</v>
      </c>
      <c r="C11" s="12" t="s">
        <v>10</v>
      </c>
      <c r="D11" s="1">
        <v>44804</v>
      </c>
      <c r="E11" s="3">
        <v>313917537245.60999</v>
      </c>
      <c r="F11" s="3">
        <v>67159959346.559998</v>
      </c>
      <c r="G11" s="3">
        <v>65196651046.279999</v>
      </c>
      <c r="H11" s="3">
        <v>1963308300.27</v>
      </c>
      <c r="I11" s="12">
        <v>7</v>
      </c>
    </row>
    <row r="12" spans="1:9" x14ac:dyDescent="0.25">
      <c r="A12" s="12">
        <v>7</v>
      </c>
      <c r="B12" s="12" t="s">
        <v>16</v>
      </c>
      <c r="C12" s="12" t="s">
        <v>10</v>
      </c>
      <c r="D12" s="1">
        <v>44804</v>
      </c>
      <c r="E12" s="3">
        <v>267384242924.54001</v>
      </c>
      <c r="F12" s="3">
        <v>30116228437.759998</v>
      </c>
      <c r="G12" s="3">
        <v>30759141788.41</v>
      </c>
      <c r="H12" s="3">
        <v>-642913350.63999999</v>
      </c>
      <c r="I12" s="12">
        <v>741</v>
      </c>
    </row>
    <row r="13" spans="1:9" x14ac:dyDescent="0.25">
      <c r="A13" s="12">
        <v>8</v>
      </c>
      <c r="B13" s="12" t="s">
        <v>17</v>
      </c>
      <c r="C13" s="12" t="s">
        <v>10</v>
      </c>
      <c r="D13" s="1">
        <v>44804</v>
      </c>
      <c r="E13" s="3">
        <v>178129154260.87</v>
      </c>
      <c r="F13" s="3">
        <v>3931975719.8800001</v>
      </c>
      <c r="G13" s="3">
        <v>5763956799.2299995</v>
      </c>
      <c r="H13" s="3">
        <v>-1831981079.3499999</v>
      </c>
      <c r="I13" s="12">
        <v>746</v>
      </c>
    </row>
    <row r="14" spans="1:9" x14ac:dyDescent="0.25">
      <c r="A14" s="12">
        <v>9</v>
      </c>
      <c r="B14" s="12" t="s">
        <v>18</v>
      </c>
      <c r="C14" s="12" t="s">
        <v>10</v>
      </c>
      <c r="D14" s="1">
        <v>44804</v>
      </c>
      <c r="E14" s="3">
        <v>108019772423.31</v>
      </c>
      <c r="F14" s="3">
        <v>12464779350.940001</v>
      </c>
      <c r="G14" s="3">
        <v>12132270669.030001</v>
      </c>
      <c r="H14" s="3">
        <v>332508681.91000003</v>
      </c>
      <c r="I14" s="12">
        <v>40</v>
      </c>
    </row>
    <row r="15" spans="1:9" x14ac:dyDescent="0.25">
      <c r="A15" s="12">
        <v>10</v>
      </c>
      <c r="B15" s="12" t="s">
        <v>19</v>
      </c>
      <c r="C15" s="12" t="s">
        <v>10</v>
      </c>
      <c r="D15" s="1">
        <v>44804</v>
      </c>
      <c r="E15" s="3">
        <v>91224518638.190002</v>
      </c>
      <c r="F15" s="3">
        <v>5783264284.0100002</v>
      </c>
      <c r="G15" s="3">
        <v>5897528130</v>
      </c>
      <c r="H15" s="3">
        <v>-114263845.98999999</v>
      </c>
      <c r="I15" s="12">
        <v>717</v>
      </c>
    </row>
    <row r="16" spans="1:9" x14ac:dyDescent="0.25">
      <c r="A16" s="12">
        <v>11</v>
      </c>
      <c r="B16" s="12" t="s">
        <v>20</v>
      </c>
      <c r="C16" s="12" t="s">
        <v>10</v>
      </c>
      <c r="D16" s="1">
        <v>44804</v>
      </c>
      <c r="E16" s="3">
        <v>83052811509.649994</v>
      </c>
      <c r="F16" s="3">
        <v>3931675632.1799998</v>
      </c>
      <c r="G16" s="3">
        <v>1367023545.5699999</v>
      </c>
      <c r="H16" s="3">
        <v>2564652086.6100001</v>
      </c>
      <c r="I16" s="12">
        <v>5</v>
      </c>
    </row>
    <row r="17" spans="1:9" x14ac:dyDescent="0.25">
      <c r="A17" s="12">
        <v>12</v>
      </c>
      <c r="B17" s="12" t="s">
        <v>21</v>
      </c>
      <c r="C17" s="12" t="s">
        <v>10</v>
      </c>
      <c r="D17" s="1">
        <v>44804</v>
      </c>
      <c r="E17" s="3">
        <v>71253402283.960007</v>
      </c>
      <c r="F17" s="3">
        <v>2173121633.71</v>
      </c>
      <c r="G17" s="3">
        <v>2111938212.55</v>
      </c>
      <c r="H17" s="3">
        <v>61183421.159999996</v>
      </c>
      <c r="I17" s="12">
        <v>97</v>
      </c>
    </row>
    <row r="18" spans="1:9" x14ac:dyDescent="0.25">
      <c r="A18" s="12">
        <v>13</v>
      </c>
      <c r="B18" s="12" t="s">
        <v>22</v>
      </c>
      <c r="C18" s="12" t="s">
        <v>10</v>
      </c>
      <c r="D18" s="1">
        <v>44804</v>
      </c>
      <c r="E18" s="3">
        <v>71004151716.509995</v>
      </c>
      <c r="F18" s="3">
        <v>9076366040.2999992</v>
      </c>
      <c r="G18" s="3">
        <v>6670240455.3900003</v>
      </c>
      <c r="H18" s="3">
        <v>2406125584.9099998</v>
      </c>
      <c r="I18" s="12">
        <v>6</v>
      </c>
    </row>
    <row r="19" spans="1:9" x14ac:dyDescent="0.25">
      <c r="A19" s="12">
        <v>14</v>
      </c>
      <c r="B19" s="12" t="s">
        <v>23</v>
      </c>
      <c r="C19" s="12" t="s">
        <v>10</v>
      </c>
      <c r="D19" s="1">
        <v>44804</v>
      </c>
      <c r="E19" s="3">
        <v>70338649095.729996</v>
      </c>
      <c r="F19" s="3">
        <v>26002294171.720001</v>
      </c>
      <c r="G19" s="3">
        <v>21225600496.439999</v>
      </c>
      <c r="H19" s="3">
        <v>4776693675.2799997</v>
      </c>
      <c r="I19" s="12">
        <v>4</v>
      </c>
    </row>
    <row r="20" spans="1:9" x14ac:dyDescent="0.25">
      <c r="A20" s="12">
        <v>15</v>
      </c>
      <c r="B20" s="12" t="s">
        <v>24</v>
      </c>
      <c r="C20" s="12" t="s">
        <v>10</v>
      </c>
      <c r="D20" s="1">
        <v>44804</v>
      </c>
      <c r="E20" s="3">
        <v>66828919385.260002</v>
      </c>
      <c r="F20" s="3">
        <v>25171493452.48</v>
      </c>
      <c r="G20" s="3">
        <v>16751659625.99</v>
      </c>
      <c r="H20" s="3">
        <v>8419833826.4899998</v>
      </c>
      <c r="I20" s="12">
        <v>1</v>
      </c>
    </row>
    <row r="21" spans="1:9" x14ac:dyDescent="0.25">
      <c r="A21" s="12">
        <v>16</v>
      </c>
      <c r="B21" s="12" t="s">
        <v>25</v>
      </c>
      <c r="C21" s="12" t="s">
        <v>10</v>
      </c>
      <c r="D21" s="1">
        <v>44804</v>
      </c>
      <c r="E21" s="3">
        <v>58356945905.150002</v>
      </c>
      <c r="F21" s="3">
        <v>1443502984.8800001</v>
      </c>
      <c r="G21" s="3">
        <v>1351394308.04</v>
      </c>
      <c r="H21" s="3">
        <v>92108676.840000004</v>
      </c>
      <c r="I21" s="12">
        <v>77</v>
      </c>
    </row>
    <row r="22" spans="1:9" x14ac:dyDescent="0.25">
      <c r="A22" s="12">
        <v>17</v>
      </c>
      <c r="B22" s="12" t="s">
        <v>26</v>
      </c>
      <c r="C22" s="12" t="s">
        <v>10</v>
      </c>
      <c r="D22" s="1">
        <v>44804</v>
      </c>
      <c r="E22" s="3">
        <v>54075033016.989998</v>
      </c>
      <c r="F22" s="3">
        <v>4023844963.27</v>
      </c>
      <c r="G22" s="3">
        <v>4307520079.7399998</v>
      </c>
      <c r="H22" s="3">
        <v>-283675116.47000003</v>
      </c>
      <c r="I22" s="12">
        <v>730</v>
      </c>
    </row>
    <row r="23" spans="1:9" x14ac:dyDescent="0.25">
      <c r="A23" s="12">
        <v>18</v>
      </c>
      <c r="B23" s="12" t="s">
        <v>27</v>
      </c>
      <c r="C23" s="12" t="s">
        <v>10</v>
      </c>
      <c r="D23" s="1">
        <v>44804</v>
      </c>
      <c r="E23" s="3">
        <v>48583534662.589996</v>
      </c>
      <c r="F23" s="3">
        <v>1793604956.5999999</v>
      </c>
      <c r="G23" s="3">
        <v>2093585503.3399999</v>
      </c>
      <c r="H23" s="3">
        <v>-299980546.74000001</v>
      </c>
      <c r="I23" s="12">
        <v>731</v>
      </c>
    </row>
    <row r="24" spans="1:9" x14ac:dyDescent="0.25">
      <c r="A24" s="12">
        <v>19</v>
      </c>
      <c r="B24" s="10" t="s">
        <v>28</v>
      </c>
      <c r="C24" s="12" t="s">
        <v>10</v>
      </c>
      <c r="D24" s="1">
        <v>44804</v>
      </c>
      <c r="E24" s="3">
        <v>47444146051.540001</v>
      </c>
      <c r="F24" s="3">
        <v>1111862357.01</v>
      </c>
      <c r="G24" s="3">
        <v>275148.51</v>
      </c>
      <c r="H24" s="3">
        <v>1111587208.5</v>
      </c>
      <c r="I24" s="12">
        <v>11</v>
      </c>
    </row>
    <row r="25" spans="1:9" x14ac:dyDescent="0.25">
      <c r="A25" s="12">
        <v>20</v>
      </c>
      <c r="B25" s="10" t="s">
        <v>29</v>
      </c>
      <c r="C25" s="12" t="s">
        <v>10</v>
      </c>
      <c r="D25" s="1">
        <v>44804</v>
      </c>
      <c r="E25" s="3">
        <v>42035526617.529999</v>
      </c>
      <c r="F25" s="3">
        <v>1625249078.0599999</v>
      </c>
      <c r="G25" s="3">
        <v>1235089104.2</v>
      </c>
      <c r="H25" s="3">
        <v>390159973.87</v>
      </c>
      <c r="I25" s="12">
        <v>33</v>
      </c>
    </row>
    <row r="26" spans="1:9" x14ac:dyDescent="0.25">
      <c r="A26" s="12">
        <v>21</v>
      </c>
      <c r="B26" s="12" t="s">
        <v>30</v>
      </c>
      <c r="C26" s="12" t="s">
        <v>10</v>
      </c>
      <c r="D26" s="1">
        <v>44804</v>
      </c>
      <c r="E26" s="3">
        <v>38851227880.18</v>
      </c>
      <c r="F26" s="3">
        <v>2624148854.0500002</v>
      </c>
      <c r="G26" s="3">
        <v>2979777033.0100002</v>
      </c>
      <c r="H26" s="3">
        <v>-355628178.95999998</v>
      </c>
      <c r="I26" s="12">
        <v>734</v>
      </c>
    </row>
    <row r="27" spans="1:9" x14ac:dyDescent="0.25">
      <c r="A27" s="12">
        <v>22</v>
      </c>
      <c r="B27" s="12" t="s">
        <v>31</v>
      </c>
      <c r="C27" s="12" t="s">
        <v>10</v>
      </c>
      <c r="D27" s="1">
        <v>44804</v>
      </c>
      <c r="E27" s="3">
        <v>37844957795.470001</v>
      </c>
      <c r="F27" s="3">
        <v>496816616.38</v>
      </c>
      <c r="G27" s="3">
        <v>860812526.62</v>
      </c>
      <c r="H27" s="3">
        <v>-363995910.24000001</v>
      </c>
      <c r="I27" s="12">
        <v>735</v>
      </c>
    </row>
    <row r="28" spans="1:9" x14ac:dyDescent="0.25">
      <c r="A28" s="12">
        <v>23</v>
      </c>
      <c r="B28" s="12" t="s">
        <v>32</v>
      </c>
      <c r="C28" s="12" t="s">
        <v>10</v>
      </c>
      <c r="D28" s="1">
        <v>44804</v>
      </c>
      <c r="E28" s="3">
        <v>37658624057.540001</v>
      </c>
      <c r="F28" s="3">
        <v>1437142092.03</v>
      </c>
      <c r="G28" s="3">
        <v>1299835801.97</v>
      </c>
      <c r="H28" s="3">
        <v>137306290.06</v>
      </c>
      <c r="I28" s="12">
        <v>67</v>
      </c>
    </row>
    <row r="29" spans="1:9" x14ac:dyDescent="0.25">
      <c r="A29" s="12">
        <v>24</v>
      </c>
      <c r="B29" s="12" t="s">
        <v>33</v>
      </c>
      <c r="C29" s="12" t="s">
        <v>10</v>
      </c>
      <c r="D29" s="1">
        <v>44804</v>
      </c>
      <c r="E29" s="3">
        <v>37195198764.120003</v>
      </c>
      <c r="F29" s="3">
        <v>1792069764.47</v>
      </c>
      <c r="G29" s="3">
        <v>1075423090.03</v>
      </c>
      <c r="H29" s="3">
        <v>716646674.44000006</v>
      </c>
      <c r="I29" s="12">
        <v>19</v>
      </c>
    </row>
    <row r="30" spans="1:9" x14ac:dyDescent="0.25">
      <c r="A30" s="12">
        <v>25</v>
      </c>
      <c r="B30" s="12" t="s">
        <v>34</v>
      </c>
      <c r="C30" s="12" t="s">
        <v>10</v>
      </c>
      <c r="D30" s="1">
        <v>44804</v>
      </c>
      <c r="E30" s="3">
        <v>36506705981.379997</v>
      </c>
      <c r="F30" s="3">
        <v>46303623852.660004</v>
      </c>
      <c r="G30" s="3">
        <v>44769515481.050003</v>
      </c>
      <c r="H30" s="3">
        <v>1534108371.6199999</v>
      </c>
      <c r="I30" s="12">
        <v>9</v>
      </c>
    </row>
    <row r="31" spans="1:9" x14ac:dyDescent="0.25">
      <c r="A31" s="12">
        <v>26</v>
      </c>
      <c r="B31" s="12" t="s">
        <v>35</v>
      </c>
      <c r="C31" s="12" t="s">
        <v>10</v>
      </c>
      <c r="D31" s="1">
        <v>44804</v>
      </c>
      <c r="E31" s="3">
        <v>36002963067.68</v>
      </c>
      <c r="F31" s="3">
        <v>2746367945.54</v>
      </c>
      <c r="G31" s="3">
        <v>1414533410.1800001</v>
      </c>
      <c r="H31" s="3">
        <v>1331834535.3599999</v>
      </c>
      <c r="I31" s="12">
        <v>10</v>
      </c>
    </row>
    <row r="32" spans="1:9" x14ac:dyDescent="0.25">
      <c r="A32" s="12">
        <v>27</v>
      </c>
      <c r="B32" s="12" t="s">
        <v>36</v>
      </c>
      <c r="C32" s="12" t="s">
        <v>10</v>
      </c>
      <c r="D32" s="1">
        <v>44804</v>
      </c>
      <c r="E32" s="3">
        <v>35644002533.18</v>
      </c>
      <c r="F32" s="3">
        <v>5257500952.1999998</v>
      </c>
      <c r="G32" s="3">
        <v>4340356799.9099998</v>
      </c>
      <c r="H32" s="3">
        <v>917144152.28999996</v>
      </c>
      <c r="I32" s="12">
        <v>14</v>
      </c>
    </row>
    <row r="33" spans="1:9" x14ac:dyDescent="0.25">
      <c r="A33" s="12">
        <v>28</v>
      </c>
      <c r="B33" s="12" t="s">
        <v>37</v>
      </c>
      <c r="C33" s="12" t="s">
        <v>10</v>
      </c>
      <c r="D33" s="1">
        <v>44804</v>
      </c>
      <c r="E33" s="3">
        <v>35356134211.720001</v>
      </c>
      <c r="F33" s="3">
        <v>2261949330.6700001</v>
      </c>
      <c r="G33" s="3">
        <v>2109892836.23</v>
      </c>
      <c r="H33" s="3">
        <v>152056494.44</v>
      </c>
      <c r="I33" s="12">
        <v>64</v>
      </c>
    </row>
    <row r="34" spans="1:9" x14ac:dyDescent="0.25">
      <c r="A34" s="12">
        <v>29</v>
      </c>
      <c r="B34" s="12" t="s">
        <v>38</v>
      </c>
      <c r="C34" s="12" t="s">
        <v>10</v>
      </c>
      <c r="D34" s="1">
        <v>44804</v>
      </c>
      <c r="E34" s="3">
        <v>33341705993.639999</v>
      </c>
      <c r="F34" s="3">
        <v>1874274893.1099999</v>
      </c>
      <c r="G34" s="3">
        <v>993018060.91999996</v>
      </c>
      <c r="H34" s="3">
        <v>881256832.17999995</v>
      </c>
      <c r="I34" s="12">
        <v>16</v>
      </c>
    </row>
    <row r="35" spans="1:9" x14ac:dyDescent="0.25">
      <c r="A35" s="12">
        <v>30</v>
      </c>
      <c r="B35" s="12" t="s">
        <v>39</v>
      </c>
      <c r="C35" s="12" t="s">
        <v>10</v>
      </c>
      <c r="D35" s="1">
        <v>44804</v>
      </c>
      <c r="E35" s="3">
        <v>32855808875.91</v>
      </c>
      <c r="F35" s="3">
        <v>233374092.78999999</v>
      </c>
      <c r="G35" s="3">
        <v>1656830325.26</v>
      </c>
      <c r="H35" s="3">
        <v>-1423456232.47</v>
      </c>
      <c r="I35" s="12">
        <v>744</v>
      </c>
    </row>
    <row r="36" spans="1:9" x14ac:dyDescent="0.25">
      <c r="A36" s="12">
        <v>31</v>
      </c>
      <c r="B36" s="12" t="s">
        <v>40</v>
      </c>
      <c r="C36" s="12" t="s">
        <v>10</v>
      </c>
      <c r="D36" s="1">
        <v>44804</v>
      </c>
      <c r="E36" s="3">
        <v>29022055403.310001</v>
      </c>
      <c r="F36" s="3">
        <v>3000089579.3899999</v>
      </c>
      <c r="G36" s="3">
        <v>2668512049.3800001</v>
      </c>
      <c r="H36" s="3">
        <v>331577530.00999999</v>
      </c>
      <c r="I36" s="12">
        <v>41</v>
      </c>
    </row>
    <row r="37" spans="1:9" x14ac:dyDescent="0.25">
      <c r="A37" s="12">
        <v>32</v>
      </c>
      <c r="B37" s="12" t="s">
        <v>41</v>
      </c>
      <c r="C37" s="12" t="s">
        <v>10</v>
      </c>
      <c r="D37" s="1">
        <v>44804</v>
      </c>
      <c r="E37" s="3">
        <v>28300709425.400002</v>
      </c>
      <c r="F37" s="3">
        <v>403482899.88999999</v>
      </c>
      <c r="G37" s="3">
        <v>2161687782.0900002</v>
      </c>
      <c r="H37" s="3">
        <v>-1758204882.2</v>
      </c>
      <c r="I37" s="12">
        <v>745</v>
      </c>
    </row>
    <row r="38" spans="1:9" x14ac:dyDescent="0.25">
      <c r="A38" s="12">
        <v>33</v>
      </c>
      <c r="B38" s="12" t="s">
        <v>42</v>
      </c>
      <c r="C38" s="12" t="s">
        <v>10</v>
      </c>
      <c r="D38" s="1">
        <v>44804</v>
      </c>
      <c r="E38" s="3">
        <v>26686400291.639999</v>
      </c>
      <c r="F38" s="3">
        <v>3933411437.6900001</v>
      </c>
      <c r="G38" s="3">
        <v>3463740979.1799998</v>
      </c>
      <c r="H38" s="3">
        <v>469670458.51999998</v>
      </c>
      <c r="I38" s="12">
        <v>27</v>
      </c>
    </row>
    <row r="39" spans="1:9" x14ac:dyDescent="0.25">
      <c r="A39" s="12">
        <v>34</v>
      </c>
      <c r="B39" s="12" t="s">
        <v>43</v>
      </c>
      <c r="C39" s="12" t="s">
        <v>10</v>
      </c>
      <c r="D39" s="1">
        <v>44804</v>
      </c>
      <c r="E39" s="3">
        <v>26620175653.330002</v>
      </c>
      <c r="F39" s="3">
        <v>410884184.85000002</v>
      </c>
      <c r="G39" s="3">
        <v>1049206090.71</v>
      </c>
      <c r="H39" s="3">
        <v>-638321905.86000001</v>
      </c>
      <c r="I39" s="12">
        <v>740</v>
      </c>
    </row>
    <row r="40" spans="1:9" x14ac:dyDescent="0.25">
      <c r="A40" s="12">
        <v>35</v>
      </c>
      <c r="B40" s="12" t="s">
        <v>44</v>
      </c>
      <c r="C40" s="12" t="s">
        <v>10</v>
      </c>
      <c r="D40" s="1">
        <v>44804</v>
      </c>
      <c r="E40" s="3">
        <v>25733557192.490002</v>
      </c>
      <c r="F40" s="3">
        <v>1034239344.13</v>
      </c>
      <c r="G40" s="3">
        <v>831940297.15999997</v>
      </c>
      <c r="H40" s="3">
        <v>202299046.97999999</v>
      </c>
      <c r="I40" s="12">
        <v>55</v>
      </c>
    </row>
    <row r="41" spans="1:9" x14ac:dyDescent="0.25">
      <c r="A41" s="12">
        <v>36</v>
      </c>
      <c r="B41" s="12" t="s">
        <v>45</v>
      </c>
      <c r="C41" s="12" t="s">
        <v>10</v>
      </c>
      <c r="D41" s="1">
        <v>44804</v>
      </c>
      <c r="E41" s="3">
        <v>25563080648.82</v>
      </c>
      <c r="F41" s="3">
        <v>1229360645.04</v>
      </c>
      <c r="G41" s="3">
        <v>898939431.03999996</v>
      </c>
      <c r="H41" s="3">
        <v>330421214</v>
      </c>
      <c r="I41" s="12">
        <v>42</v>
      </c>
    </row>
    <row r="42" spans="1:9" x14ac:dyDescent="0.25">
      <c r="A42" s="12">
        <v>37</v>
      </c>
      <c r="B42" s="12" t="s">
        <v>46</v>
      </c>
      <c r="C42" s="12" t="s">
        <v>10</v>
      </c>
      <c r="D42" s="1">
        <v>44804</v>
      </c>
      <c r="E42" s="3">
        <v>24506644258.009998</v>
      </c>
      <c r="F42" s="3">
        <v>1418414988.98</v>
      </c>
      <c r="G42" s="3">
        <v>755303930.78999996</v>
      </c>
      <c r="H42" s="3">
        <v>663111058.19000006</v>
      </c>
      <c r="I42" s="12">
        <v>22</v>
      </c>
    </row>
    <row r="43" spans="1:9" x14ac:dyDescent="0.25">
      <c r="A43" s="12">
        <v>38</v>
      </c>
      <c r="B43" s="12" t="s">
        <v>47</v>
      </c>
      <c r="C43" s="12" t="s">
        <v>10</v>
      </c>
      <c r="D43" s="1">
        <v>44804</v>
      </c>
      <c r="E43" s="3">
        <v>21595167866.790001</v>
      </c>
      <c r="F43" s="3">
        <v>1831659250.26</v>
      </c>
      <c r="G43" s="3">
        <v>1215540484.8800001</v>
      </c>
      <c r="H43" s="3">
        <v>616118765.38</v>
      </c>
      <c r="I43" s="12">
        <v>23</v>
      </c>
    </row>
    <row r="44" spans="1:9" x14ac:dyDescent="0.25">
      <c r="A44" s="12">
        <v>39</v>
      </c>
      <c r="B44" s="12" t="s">
        <v>48</v>
      </c>
      <c r="C44" s="12" t="s">
        <v>10</v>
      </c>
      <c r="D44" s="1">
        <v>44804</v>
      </c>
      <c r="E44" s="3">
        <v>21301446258.669998</v>
      </c>
      <c r="F44" s="3">
        <v>141889534.16999999</v>
      </c>
      <c r="G44" s="3">
        <v>164901820.12</v>
      </c>
      <c r="H44" s="3">
        <v>-23012285.949999999</v>
      </c>
      <c r="I44" s="12">
        <v>658</v>
      </c>
    </row>
    <row r="45" spans="1:9" x14ac:dyDescent="0.25">
      <c r="A45" s="12">
        <v>40</v>
      </c>
      <c r="B45" s="12" t="s">
        <v>49</v>
      </c>
      <c r="C45" s="12" t="s">
        <v>10</v>
      </c>
      <c r="D45" s="1">
        <v>44804</v>
      </c>
      <c r="E45" s="3">
        <v>20870251741.360001</v>
      </c>
      <c r="F45" s="3">
        <v>1480961627.6700001</v>
      </c>
      <c r="G45" s="3">
        <v>686183119.38</v>
      </c>
      <c r="H45" s="3">
        <v>794778508.28999996</v>
      </c>
      <c r="I45" s="12">
        <v>17</v>
      </c>
    </row>
    <row r="46" spans="1:9" x14ac:dyDescent="0.25">
      <c r="A46" s="12">
        <v>41</v>
      </c>
      <c r="B46" s="12" t="s">
        <v>50</v>
      </c>
      <c r="C46" s="12" t="s">
        <v>10</v>
      </c>
      <c r="D46" s="1">
        <v>44804</v>
      </c>
      <c r="E46" s="3">
        <v>20166742175.259998</v>
      </c>
      <c r="F46" s="3">
        <v>0</v>
      </c>
      <c r="G46" s="3">
        <v>0</v>
      </c>
      <c r="H46" s="3">
        <v>0</v>
      </c>
      <c r="I46" s="12">
        <v>321</v>
      </c>
    </row>
    <row r="47" spans="1:9" x14ac:dyDescent="0.25">
      <c r="A47" s="12">
        <v>42</v>
      </c>
      <c r="B47" s="12" t="s">
        <v>51</v>
      </c>
      <c r="C47" s="12" t="s">
        <v>10</v>
      </c>
      <c r="D47" s="1">
        <v>44804</v>
      </c>
      <c r="E47" s="3">
        <v>18768763630.119999</v>
      </c>
      <c r="F47" s="3">
        <v>2688496181.4499998</v>
      </c>
      <c r="G47" s="3">
        <v>2519357050.21</v>
      </c>
      <c r="H47" s="3">
        <v>169139131.24000001</v>
      </c>
      <c r="I47" s="12">
        <v>62</v>
      </c>
    </row>
    <row r="48" spans="1:9" x14ac:dyDescent="0.25">
      <c r="A48" s="12">
        <v>43</v>
      </c>
      <c r="B48" s="12" t="s">
        <v>52</v>
      </c>
      <c r="C48" s="12" t="s">
        <v>10</v>
      </c>
      <c r="D48" s="1">
        <v>44804</v>
      </c>
      <c r="E48" s="3">
        <v>18149096542.360001</v>
      </c>
      <c r="F48" s="3">
        <v>0</v>
      </c>
      <c r="G48" s="3">
        <v>1919996.38</v>
      </c>
      <c r="H48" s="3">
        <v>-1919996.38</v>
      </c>
      <c r="I48" s="12">
        <v>563</v>
      </c>
    </row>
    <row r="49" spans="1:9" x14ac:dyDescent="0.25">
      <c r="A49" s="12">
        <v>44</v>
      </c>
      <c r="B49" s="12" t="s">
        <v>53</v>
      </c>
      <c r="C49" s="12" t="s">
        <v>10</v>
      </c>
      <c r="D49" s="1">
        <v>44804</v>
      </c>
      <c r="E49" s="3">
        <v>17582391955.580002</v>
      </c>
      <c r="F49" s="3">
        <v>595503695.00999999</v>
      </c>
      <c r="G49" s="3">
        <v>650064283</v>
      </c>
      <c r="H49" s="3">
        <v>-54560587.990000002</v>
      </c>
      <c r="I49" s="12">
        <v>688</v>
      </c>
    </row>
    <row r="50" spans="1:9" x14ac:dyDescent="0.25">
      <c r="A50" s="12">
        <v>45</v>
      </c>
      <c r="B50" s="12" t="s">
        <v>54</v>
      </c>
      <c r="C50" s="12" t="s">
        <v>10</v>
      </c>
      <c r="D50" s="1">
        <v>44804</v>
      </c>
      <c r="E50" s="3">
        <v>16054793447</v>
      </c>
      <c r="F50" s="3">
        <v>4062801511.77</v>
      </c>
      <c r="G50" s="3">
        <v>3381679798.0799999</v>
      </c>
      <c r="H50" s="3">
        <v>681121713.69000006</v>
      </c>
      <c r="I50" s="12">
        <v>21</v>
      </c>
    </row>
    <row r="51" spans="1:9" x14ac:dyDescent="0.25">
      <c r="A51" s="12">
        <v>46</v>
      </c>
      <c r="B51" s="12" t="s">
        <v>55</v>
      </c>
      <c r="C51" s="12" t="s">
        <v>10</v>
      </c>
      <c r="D51" s="1">
        <v>44804</v>
      </c>
      <c r="E51" s="3">
        <v>15104343236.360001</v>
      </c>
      <c r="F51" s="3">
        <v>126018088.98999999</v>
      </c>
      <c r="G51" s="3">
        <v>91527952.180000007</v>
      </c>
      <c r="H51" s="3">
        <v>34490136.810000002</v>
      </c>
      <c r="I51" s="12">
        <v>114</v>
      </c>
    </row>
    <row r="52" spans="1:9" x14ac:dyDescent="0.25">
      <c r="A52" s="12">
        <v>47</v>
      </c>
      <c r="B52" s="12" t="s">
        <v>56</v>
      </c>
      <c r="C52" s="12" t="s">
        <v>10</v>
      </c>
      <c r="D52" s="1">
        <v>44804</v>
      </c>
      <c r="E52" s="3">
        <v>14679250103.6</v>
      </c>
      <c r="F52" s="3">
        <v>60240000</v>
      </c>
      <c r="G52" s="3">
        <v>164250000</v>
      </c>
      <c r="H52" s="3">
        <v>-104010000</v>
      </c>
      <c r="I52" s="12">
        <v>715</v>
      </c>
    </row>
    <row r="53" spans="1:9" x14ac:dyDescent="0.25">
      <c r="A53" s="12">
        <v>48</v>
      </c>
      <c r="B53" s="12" t="s">
        <v>57</v>
      </c>
      <c r="C53" s="12" t="s">
        <v>10</v>
      </c>
      <c r="D53" s="1">
        <v>44804</v>
      </c>
      <c r="E53" s="3">
        <v>14184644660.540001</v>
      </c>
      <c r="F53" s="3">
        <v>12061950000</v>
      </c>
      <c r="G53" s="3">
        <v>10974100736</v>
      </c>
      <c r="H53" s="3">
        <v>1087849264</v>
      </c>
      <c r="I53" s="12">
        <v>12</v>
      </c>
    </row>
    <row r="54" spans="1:9" x14ac:dyDescent="0.25">
      <c r="A54" s="12">
        <v>49</v>
      </c>
      <c r="B54" s="12" t="s">
        <v>58</v>
      </c>
      <c r="C54" s="12" t="s">
        <v>10</v>
      </c>
      <c r="D54" s="1">
        <v>44804</v>
      </c>
      <c r="E54" s="3">
        <v>13936908597.93</v>
      </c>
      <c r="F54" s="3">
        <v>298638792.61000001</v>
      </c>
      <c r="G54" s="3">
        <v>625454188.75</v>
      </c>
      <c r="H54" s="3">
        <v>-326815396.13</v>
      </c>
      <c r="I54" s="12">
        <v>732</v>
      </c>
    </row>
    <row r="55" spans="1:9" x14ac:dyDescent="0.25">
      <c r="A55" s="12">
        <v>50</v>
      </c>
      <c r="B55" s="12" t="s">
        <v>59</v>
      </c>
      <c r="C55" s="12" t="s">
        <v>10</v>
      </c>
      <c r="D55" s="1">
        <v>44804</v>
      </c>
      <c r="E55" s="3">
        <v>13564713810.139999</v>
      </c>
      <c r="F55" s="3">
        <v>533244194.13999999</v>
      </c>
      <c r="G55" s="3">
        <v>198503411.75999999</v>
      </c>
      <c r="H55" s="3">
        <v>334740782.38</v>
      </c>
      <c r="I55" s="12">
        <v>39</v>
      </c>
    </row>
    <row r="56" spans="1:9" x14ac:dyDescent="0.25">
      <c r="A56" s="12">
        <v>51</v>
      </c>
      <c r="B56" s="12" t="s">
        <v>60</v>
      </c>
      <c r="C56" s="12" t="s">
        <v>10</v>
      </c>
      <c r="D56" s="1">
        <v>44804</v>
      </c>
      <c r="E56" s="3">
        <v>13390633248.290001</v>
      </c>
      <c r="F56" s="3">
        <v>2890842515.3899999</v>
      </c>
      <c r="G56" s="3">
        <v>2590250894.4400001</v>
      </c>
      <c r="H56" s="3">
        <v>300591620.94999999</v>
      </c>
      <c r="I56" s="12">
        <v>43</v>
      </c>
    </row>
    <row r="57" spans="1:9" x14ac:dyDescent="0.25">
      <c r="A57" s="12">
        <v>52</v>
      </c>
      <c r="B57" s="12" t="s">
        <v>61</v>
      </c>
      <c r="C57" s="12" t="s">
        <v>10</v>
      </c>
      <c r="D57" s="1">
        <v>44804</v>
      </c>
      <c r="E57" s="3">
        <v>12918063638.91</v>
      </c>
      <c r="F57" s="3">
        <v>2246813594.6599998</v>
      </c>
      <c r="G57" s="3">
        <v>292104275.00999999</v>
      </c>
      <c r="H57" s="3">
        <v>1954709319.6500001</v>
      </c>
      <c r="I57" s="12">
        <v>8</v>
      </c>
    </row>
    <row r="58" spans="1:9" x14ac:dyDescent="0.25">
      <c r="A58" s="12">
        <v>53</v>
      </c>
      <c r="B58" s="12" t="s">
        <v>62</v>
      </c>
      <c r="C58" s="12" t="s">
        <v>10</v>
      </c>
      <c r="D58" s="1">
        <v>44804</v>
      </c>
      <c r="E58" s="3">
        <v>12420766398.360001</v>
      </c>
      <c r="F58" s="3">
        <v>708241462.61000001</v>
      </c>
      <c r="G58" s="3">
        <v>193084225.03999999</v>
      </c>
      <c r="H58" s="3">
        <v>515157237.56</v>
      </c>
      <c r="I58" s="12">
        <v>26</v>
      </c>
    </row>
    <row r="59" spans="1:9" x14ac:dyDescent="0.25">
      <c r="A59" s="12">
        <v>54</v>
      </c>
      <c r="B59" s="12" t="s">
        <v>63</v>
      </c>
      <c r="C59" s="12" t="s">
        <v>10</v>
      </c>
      <c r="D59" s="1">
        <v>44804</v>
      </c>
      <c r="E59" s="3">
        <v>12309206675.370001</v>
      </c>
      <c r="F59" s="3">
        <v>508371927.63999999</v>
      </c>
      <c r="G59" s="3">
        <v>159834961.88</v>
      </c>
      <c r="H59" s="3">
        <v>348536965.75999999</v>
      </c>
      <c r="I59" s="12">
        <v>34</v>
      </c>
    </row>
    <row r="60" spans="1:9" x14ac:dyDescent="0.25">
      <c r="A60" s="12">
        <v>55</v>
      </c>
      <c r="B60" s="12" t="s">
        <v>64</v>
      </c>
      <c r="C60" s="12" t="s">
        <v>10</v>
      </c>
      <c r="D60" s="1">
        <v>44804</v>
      </c>
      <c r="E60" s="3">
        <v>12250205478.860001</v>
      </c>
      <c r="F60" s="3">
        <v>55950560.259999998</v>
      </c>
      <c r="G60" s="3">
        <v>96064484.079999998</v>
      </c>
      <c r="H60" s="3">
        <v>-40113923.829999998</v>
      </c>
      <c r="I60" s="12">
        <v>677</v>
      </c>
    </row>
    <row r="61" spans="1:9" x14ac:dyDescent="0.25">
      <c r="A61" s="12">
        <v>56</v>
      </c>
      <c r="B61" s="12" t="s">
        <v>65</v>
      </c>
      <c r="C61" s="12" t="s">
        <v>10</v>
      </c>
      <c r="D61" s="1">
        <v>44804</v>
      </c>
      <c r="E61" s="3">
        <v>12187392676.26</v>
      </c>
      <c r="F61" s="3">
        <v>300000000</v>
      </c>
      <c r="G61" s="3">
        <v>0</v>
      </c>
      <c r="H61" s="3">
        <v>300000000</v>
      </c>
      <c r="I61" s="12">
        <v>44</v>
      </c>
    </row>
    <row r="62" spans="1:9" x14ac:dyDescent="0.25">
      <c r="A62" s="12">
        <v>57</v>
      </c>
      <c r="B62" s="12" t="s">
        <v>66</v>
      </c>
      <c r="C62" s="12" t="s">
        <v>10</v>
      </c>
      <c r="D62" s="1">
        <v>44804</v>
      </c>
      <c r="E62" s="3">
        <v>11518322192.59</v>
      </c>
      <c r="F62" s="3">
        <v>0</v>
      </c>
      <c r="G62" s="3">
        <v>0</v>
      </c>
      <c r="H62" s="3">
        <v>0</v>
      </c>
      <c r="I62" s="12">
        <v>321</v>
      </c>
    </row>
    <row r="63" spans="1:9" x14ac:dyDescent="0.25">
      <c r="A63" s="12">
        <v>58</v>
      </c>
      <c r="B63" s="12" t="s">
        <v>67</v>
      </c>
      <c r="C63" s="12" t="s">
        <v>10</v>
      </c>
      <c r="D63" s="1">
        <v>44804</v>
      </c>
      <c r="E63" s="3">
        <v>11455619094.290001</v>
      </c>
      <c r="F63" s="3">
        <v>8463248888</v>
      </c>
      <c r="G63" s="3">
        <v>7761748288.46</v>
      </c>
      <c r="H63" s="3">
        <v>701500599.53999996</v>
      </c>
      <c r="I63" s="12">
        <v>20</v>
      </c>
    </row>
    <row r="64" spans="1:9" x14ac:dyDescent="0.25">
      <c r="A64" s="12">
        <v>59</v>
      </c>
      <c r="B64" s="12" t="s">
        <v>68</v>
      </c>
      <c r="C64" s="12" t="s">
        <v>10</v>
      </c>
      <c r="D64" s="1">
        <v>44804</v>
      </c>
      <c r="E64" s="3">
        <v>11034957987.459999</v>
      </c>
      <c r="F64" s="3">
        <v>507154976.14999998</v>
      </c>
      <c r="G64" s="3">
        <v>83200728.590000004</v>
      </c>
      <c r="H64" s="3">
        <v>423954247.56</v>
      </c>
      <c r="I64" s="12">
        <v>30</v>
      </c>
    </row>
    <row r="65" spans="1:9" x14ac:dyDescent="0.25">
      <c r="A65" s="12">
        <v>60</v>
      </c>
      <c r="B65" s="12" t="s">
        <v>69</v>
      </c>
      <c r="C65" s="12" t="s">
        <v>10</v>
      </c>
      <c r="D65" s="1">
        <v>44804</v>
      </c>
      <c r="E65" s="3">
        <v>10901501763.780001</v>
      </c>
      <c r="F65" s="3">
        <v>145368141.62</v>
      </c>
      <c r="G65" s="3">
        <v>653311010.51999998</v>
      </c>
      <c r="H65" s="3">
        <v>-507942868.91000003</v>
      </c>
      <c r="I65" s="12">
        <v>738</v>
      </c>
    </row>
    <row r="66" spans="1:9" x14ac:dyDescent="0.25">
      <c r="A66" s="12">
        <v>61</v>
      </c>
      <c r="B66" s="12" t="s">
        <v>70</v>
      </c>
      <c r="C66" s="12" t="s">
        <v>10</v>
      </c>
      <c r="D66" s="1">
        <v>44804</v>
      </c>
      <c r="E66" s="3">
        <v>10672828135.26</v>
      </c>
      <c r="F66" s="3">
        <v>74278000</v>
      </c>
      <c r="G66" s="3">
        <v>109577000.01000001</v>
      </c>
      <c r="H66" s="3">
        <v>-35299000.009999998</v>
      </c>
      <c r="I66" s="12">
        <v>669</v>
      </c>
    </row>
    <row r="67" spans="1:9" x14ac:dyDescent="0.25">
      <c r="A67" s="12">
        <v>62</v>
      </c>
      <c r="B67" s="12" t="s">
        <v>71</v>
      </c>
      <c r="C67" s="12" t="s">
        <v>10</v>
      </c>
      <c r="D67" s="1">
        <v>44804</v>
      </c>
      <c r="E67" s="3">
        <v>10661215210.290001</v>
      </c>
      <c r="F67" s="3">
        <v>92254137.170000002</v>
      </c>
      <c r="G67" s="3">
        <v>129824677.05</v>
      </c>
      <c r="H67" s="3">
        <v>-37570539.880000003</v>
      </c>
      <c r="I67" s="12">
        <v>671</v>
      </c>
    </row>
    <row r="68" spans="1:9" x14ac:dyDescent="0.25">
      <c r="A68" s="12">
        <v>63</v>
      </c>
      <c r="B68" s="12" t="s">
        <v>72</v>
      </c>
      <c r="C68" s="12" t="s">
        <v>10</v>
      </c>
      <c r="D68" s="1">
        <v>44804</v>
      </c>
      <c r="E68" s="3">
        <v>10646701238.559999</v>
      </c>
      <c r="F68" s="3">
        <v>23818961.219999999</v>
      </c>
      <c r="G68" s="3">
        <v>15804813.039999999</v>
      </c>
      <c r="H68" s="3">
        <v>8014148.1699999999</v>
      </c>
      <c r="I68" s="12">
        <v>174</v>
      </c>
    </row>
    <row r="69" spans="1:9" x14ac:dyDescent="0.25">
      <c r="A69" s="12">
        <v>64</v>
      </c>
      <c r="B69" s="12" t="s">
        <v>73</v>
      </c>
      <c r="C69" s="12" t="s">
        <v>10</v>
      </c>
      <c r="D69" s="1">
        <v>44804</v>
      </c>
      <c r="E69" s="3">
        <v>10559477365.02</v>
      </c>
      <c r="F69" s="3">
        <v>1897528995.73</v>
      </c>
      <c r="G69" s="3">
        <v>2100347865.9400001</v>
      </c>
      <c r="H69" s="3">
        <v>-202818870.21000001</v>
      </c>
      <c r="I69" s="12">
        <v>727</v>
      </c>
    </row>
    <row r="70" spans="1:9" x14ac:dyDescent="0.25">
      <c r="A70" s="12">
        <v>65</v>
      </c>
      <c r="B70" s="12" t="s">
        <v>74</v>
      </c>
      <c r="C70" s="12" t="s">
        <v>10</v>
      </c>
      <c r="D70" s="1">
        <v>44804</v>
      </c>
      <c r="E70" s="3">
        <v>10299041149.209999</v>
      </c>
      <c r="F70" s="3">
        <v>639663609.40999997</v>
      </c>
      <c r="G70" s="3">
        <v>196716487.59</v>
      </c>
      <c r="H70" s="3">
        <v>442947121.81999999</v>
      </c>
      <c r="I70" s="12">
        <v>29</v>
      </c>
    </row>
    <row r="71" spans="1:9" x14ac:dyDescent="0.25">
      <c r="A71" s="12">
        <v>66</v>
      </c>
      <c r="B71" s="12" t="s">
        <v>75</v>
      </c>
      <c r="C71" s="12" t="s">
        <v>10</v>
      </c>
      <c r="D71" s="1">
        <v>44804</v>
      </c>
      <c r="E71" s="3">
        <v>10102010133.370001</v>
      </c>
      <c r="F71" s="3">
        <v>1275868619.8599999</v>
      </c>
      <c r="G71" s="3">
        <v>534236290.98000002</v>
      </c>
      <c r="H71" s="3">
        <v>741632328.88999999</v>
      </c>
      <c r="I71" s="12">
        <v>18</v>
      </c>
    </row>
    <row r="72" spans="1:9" x14ac:dyDescent="0.25">
      <c r="A72" s="12">
        <v>67</v>
      </c>
      <c r="B72" s="12" t="s">
        <v>76</v>
      </c>
      <c r="C72" s="12" t="s">
        <v>10</v>
      </c>
      <c r="D72" s="1">
        <v>44804</v>
      </c>
      <c r="E72" s="3">
        <v>9802192066.1299992</v>
      </c>
      <c r="F72" s="3">
        <v>839643524.02999997</v>
      </c>
      <c r="G72" s="3">
        <v>775506001.62</v>
      </c>
      <c r="H72" s="3">
        <v>64137522.409999996</v>
      </c>
      <c r="I72" s="12">
        <v>93</v>
      </c>
    </row>
    <row r="73" spans="1:9" x14ac:dyDescent="0.25">
      <c r="A73" s="12">
        <v>68</v>
      </c>
      <c r="B73" s="12" t="s">
        <v>77</v>
      </c>
      <c r="C73" s="12" t="s">
        <v>10</v>
      </c>
      <c r="D73" s="1">
        <v>44804</v>
      </c>
      <c r="E73" s="3">
        <v>9122165277.1100006</v>
      </c>
      <c r="F73" s="3">
        <v>1156095472.8399999</v>
      </c>
      <c r="G73" s="3">
        <v>588278946.59000003</v>
      </c>
      <c r="H73" s="3">
        <v>567816526.25</v>
      </c>
      <c r="I73" s="12">
        <v>25</v>
      </c>
    </row>
    <row r="74" spans="1:9" x14ac:dyDescent="0.25">
      <c r="A74" s="12">
        <v>69</v>
      </c>
      <c r="B74" s="12" t="s">
        <v>78</v>
      </c>
      <c r="C74" s="12" t="s">
        <v>10</v>
      </c>
      <c r="D74" s="1">
        <v>44804</v>
      </c>
      <c r="E74" s="3">
        <v>9030615030.8500004</v>
      </c>
      <c r="F74" s="3">
        <v>678073007.54999995</v>
      </c>
      <c r="G74" s="3">
        <v>280661009.08999997</v>
      </c>
      <c r="H74" s="3">
        <v>397411998.45999998</v>
      </c>
      <c r="I74" s="12">
        <v>32</v>
      </c>
    </row>
    <row r="75" spans="1:9" x14ac:dyDescent="0.25">
      <c r="A75" s="12">
        <v>70</v>
      </c>
      <c r="B75" s="12" t="s">
        <v>79</v>
      </c>
      <c r="C75" s="12" t="s">
        <v>10</v>
      </c>
      <c r="D75" s="1">
        <v>44804</v>
      </c>
      <c r="E75" s="3">
        <v>8961606809.0100002</v>
      </c>
      <c r="F75" s="3">
        <v>1882790637.8699999</v>
      </c>
      <c r="G75" s="3">
        <v>1601731809.23</v>
      </c>
      <c r="H75" s="3">
        <v>281058828.63999999</v>
      </c>
      <c r="I75" s="12">
        <v>45</v>
      </c>
    </row>
    <row r="76" spans="1:9" x14ac:dyDescent="0.25">
      <c r="A76" s="12">
        <v>71</v>
      </c>
      <c r="B76" s="12" t="s">
        <v>80</v>
      </c>
      <c r="C76" s="12" t="s">
        <v>10</v>
      </c>
      <c r="D76" s="1">
        <v>44804</v>
      </c>
      <c r="E76" s="3">
        <v>8923753706.1399994</v>
      </c>
      <c r="F76" s="3">
        <v>136807297.05000001</v>
      </c>
      <c r="G76" s="3">
        <v>304248604.64999998</v>
      </c>
      <c r="H76" s="3">
        <v>-167441307.59</v>
      </c>
      <c r="I76" s="12">
        <v>723</v>
      </c>
    </row>
    <row r="77" spans="1:9" x14ac:dyDescent="0.25">
      <c r="A77" s="12">
        <v>72</v>
      </c>
      <c r="B77" s="12" t="s">
        <v>81</v>
      </c>
      <c r="C77" s="12" t="s">
        <v>10</v>
      </c>
      <c r="D77" s="1">
        <v>44804</v>
      </c>
      <c r="E77" s="3">
        <v>8581361780.5699997</v>
      </c>
      <c r="F77" s="3">
        <v>250007612.16</v>
      </c>
      <c r="G77" s="3">
        <v>109399321.06999999</v>
      </c>
      <c r="H77" s="3">
        <v>140608291.09</v>
      </c>
      <c r="I77" s="12">
        <v>66</v>
      </c>
    </row>
    <row r="78" spans="1:9" x14ac:dyDescent="0.25">
      <c r="A78" s="12">
        <v>73</v>
      </c>
      <c r="B78" s="12" t="s">
        <v>82</v>
      </c>
      <c r="C78" s="12" t="s">
        <v>10</v>
      </c>
      <c r="D78" s="1">
        <v>44804</v>
      </c>
      <c r="E78" s="3">
        <v>8519880107.6800003</v>
      </c>
      <c r="F78" s="3">
        <v>4179320491.1300001</v>
      </c>
      <c r="G78" s="3">
        <v>3726258118.0599999</v>
      </c>
      <c r="H78" s="3">
        <v>453062373.06999999</v>
      </c>
      <c r="I78" s="12">
        <v>28</v>
      </c>
    </row>
    <row r="79" spans="1:9" x14ac:dyDescent="0.25">
      <c r="A79" s="12">
        <v>74</v>
      </c>
      <c r="B79" s="12" t="s">
        <v>83</v>
      </c>
      <c r="C79" s="12" t="s">
        <v>10</v>
      </c>
      <c r="D79" s="1">
        <v>44804</v>
      </c>
      <c r="E79" s="3">
        <v>8350550516.5299997</v>
      </c>
      <c r="F79" s="3">
        <v>3177352898.8000002</v>
      </c>
      <c r="G79" s="3">
        <v>3256738608.29</v>
      </c>
      <c r="H79" s="3">
        <v>-79385709.5</v>
      </c>
      <c r="I79" s="12">
        <v>705</v>
      </c>
    </row>
    <row r="80" spans="1:9" x14ac:dyDescent="0.25">
      <c r="A80" s="12">
        <v>75</v>
      </c>
      <c r="B80" s="12" t="s">
        <v>84</v>
      </c>
      <c r="C80" s="12" t="s">
        <v>10</v>
      </c>
      <c r="D80" s="1">
        <v>44804</v>
      </c>
      <c r="E80" s="3">
        <v>8228443707.4899998</v>
      </c>
      <c r="F80" s="3">
        <v>2482317333.29</v>
      </c>
      <c r="G80" s="3">
        <v>2495591547.79</v>
      </c>
      <c r="H80" s="3">
        <v>-13274214.5</v>
      </c>
      <c r="I80" s="12">
        <v>646</v>
      </c>
    </row>
    <row r="81" spans="1:9" x14ac:dyDescent="0.25">
      <c r="A81" s="12">
        <v>76</v>
      </c>
      <c r="B81" s="12" t="s">
        <v>85</v>
      </c>
      <c r="C81" s="12" t="s">
        <v>10</v>
      </c>
      <c r="D81" s="1">
        <v>44804</v>
      </c>
      <c r="E81" s="3">
        <v>8132496855.4099998</v>
      </c>
      <c r="F81" s="3">
        <v>751276047.55999994</v>
      </c>
      <c r="G81" s="3">
        <v>751047300.75999999</v>
      </c>
      <c r="H81" s="3">
        <v>228746.8</v>
      </c>
      <c r="I81" s="12">
        <v>280</v>
      </c>
    </row>
    <row r="82" spans="1:9" x14ac:dyDescent="0.25">
      <c r="A82" s="12">
        <v>77</v>
      </c>
      <c r="B82" s="12" t="s">
        <v>86</v>
      </c>
      <c r="C82" s="12" t="s">
        <v>10</v>
      </c>
      <c r="D82" s="1">
        <v>44804</v>
      </c>
      <c r="E82" s="3">
        <v>8034299417.3699999</v>
      </c>
      <c r="F82" s="3">
        <v>201869709.13999999</v>
      </c>
      <c r="G82" s="3">
        <v>398524372.52999997</v>
      </c>
      <c r="H82" s="3">
        <v>-196654663.38999999</v>
      </c>
      <c r="I82" s="12">
        <v>725</v>
      </c>
    </row>
    <row r="83" spans="1:9" x14ac:dyDescent="0.25">
      <c r="A83" s="12">
        <v>78</v>
      </c>
      <c r="B83" s="12" t="s">
        <v>87</v>
      </c>
      <c r="C83" s="12" t="s">
        <v>10</v>
      </c>
      <c r="D83" s="1">
        <v>44804</v>
      </c>
      <c r="E83" s="3">
        <v>7883006689.7600002</v>
      </c>
      <c r="F83" s="3">
        <v>830502034.20000005</v>
      </c>
      <c r="G83" s="3">
        <v>249268733.43000001</v>
      </c>
      <c r="H83" s="3">
        <v>581233300.76999998</v>
      </c>
      <c r="I83" s="12">
        <v>24</v>
      </c>
    </row>
    <row r="84" spans="1:9" x14ac:dyDescent="0.25">
      <c r="A84" s="12">
        <v>79</v>
      </c>
      <c r="B84" s="12" t="s">
        <v>88</v>
      </c>
      <c r="C84" s="12" t="s">
        <v>10</v>
      </c>
      <c r="D84" s="1">
        <v>44804</v>
      </c>
      <c r="E84" s="3">
        <v>7730207976.6499996</v>
      </c>
      <c r="F84" s="3">
        <v>232138978.30000001</v>
      </c>
      <c r="G84" s="3">
        <v>49486837</v>
      </c>
      <c r="H84" s="3">
        <v>182652141.30000001</v>
      </c>
      <c r="I84" s="12">
        <v>59</v>
      </c>
    </row>
    <row r="85" spans="1:9" x14ac:dyDescent="0.25">
      <c r="A85" s="12">
        <v>80</v>
      </c>
      <c r="B85" s="12" t="s">
        <v>89</v>
      </c>
      <c r="C85" s="12" t="s">
        <v>10</v>
      </c>
      <c r="D85" s="1">
        <v>44804</v>
      </c>
      <c r="E85" s="3">
        <v>7562503527.9200001</v>
      </c>
      <c r="F85" s="3">
        <v>123395497.38</v>
      </c>
      <c r="G85" s="3">
        <v>174303798.94999999</v>
      </c>
      <c r="H85" s="3">
        <v>-50908301.57</v>
      </c>
      <c r="I85" s="12">
        <v>686</v>
      </c>
    </row>
    <row r="86" spans="1:9" x14ac:dyDescent="0.25">
      <c r="A86" s="12">
        <v>81</v>
      </c>
      <c r="B86" s="12" t="s">
        <v>90</v>
      </c>
      <c r="C86" s="12" t="s">
        <v>10</v>
      </c>
      <c r="D86" s="1">
        <v>44804</v>
      </c>
      <c r="E86" s="3">
        <v>7540804053.3699999</v>
      </c>
      <c r="F86" s="3">
        <v>84300467.939999998</v>
      </c>
      <c r="G86" s="3">
        <v>164511698.75999999</v>
      </c>
      <c r="H86" s="3">
        <v>-80211230.819999993</v>
      </c>
      <c r="I86" s="12">
        <v>706</v>
      </c>
    </row>
    <row r="87" spans="1:9" x14ac:dyDescent="0.25">
      <c r="A87" s="12">
        <v>82</v>
      </c>
      <c r="B87" s="12" t="s">
        <v>91</v>
      </c>
      <c r="C87" s="12" t="s">
        <v>10</v>
      </c>
      <c r="D87" s="1">
        <v>44804</v>
      </c>
      <c r="E87" s="3">
        <v>7472325305.2700005</v>
      </c>
      <c r="F87" s="3">
        <v>46536670.5</v>
      </c>
      <c r="G87" s="3">
        <v>18009838.280000001</v>
      </c>
      <c r="H87" s="3">
        <v>28526832.219999999</v>
      </c>
      <c r="I87" s="12">
        <v>117</v>
      </c>
    </row>
    <row r="88" spans="1:9" x14ac:dyDescent="0.25">
      <c r="A88" s="12">
        <v>83</v>
      </c>
      <c r="B88" s="12" t="s">
        <v>92</v>
      </c>
      <c r="C88" s="12" t="s">
        <v>10</v>
      </c>
      <c r="D88" s="1">
        <v>44804</v>
      </c>
      <c r="E88" s="3">
        <v>7421957015.2799997</v>
      </c>
      <c r="F88" s="3">
        <v>593099229.07000005</v>
      </c>
      <c r="G88" s="3">
        <v>405589374.64999998</v>
      </c>
      <c r="H88" s="3">
        <v>187509854.41999999</v>
      </c>
      <c r="I88" s="12">
        <v>57</v>
      </c>
    </row>
    <row r="89" spans="1:9" x14ac:dyDescent="0.25">
      <c r="A89" s="12">
        <v>84</v>
      </c>
      <c r="B89" s="12" t="s">
        <v>93</v>
      </c>
      <c r="C89" s="12" t="s">
        <v>10</v>
      </c>
      <c r="D89" s="1">
        <v>44804</v>
      </c>
      <c r="E89" s="3">
        <v>7234341396.4499998</v>
      </c>
      <c r="F89" s="3">
        <v>0</v>
      </c>
      <c r="G89" s="3">
        <v>0</v>
      </c>
      <c r="H89" s="3">
        <v>0</v>
      </c>
      <c r="I89" s="12">
        <v>321</v>
      </c>
    </row>
    <row r="90" spans="1:9" x14ac:dyDescent="0.25">
      <c r="A90" s="12">
        <v>85</v>
      </c>
      <c r="B90" s="12" t="s">
        <v>94</v>
      </c>
      <c r="C90" s="12" t="s">
        <v>10</v>
      </c>
      <c r="D90" s="1">
        <v>44804</v>
      </c>
      <c r="E90" s="3">
        <v>7222987519.0900002</v>
      </c>
      <c r="F90" s="3">
        <v>23263653.640000001</v>
      </c>
      <c r="G90" s="3">
        <v>61133687.600000001</v>
      </c>
      <c r="H90" s="3">
        <v>-37870033.960000001</v>
      </c>
      <c r="I90" s="12">
        <v>672</v>
      </c>
    </row>
    <row r="91" spans="1:9" x14ac:dyDescent="0.25">
      <c r="A91" s="12">
        <v>86</v>
      </c>
      <c r="B91" s="12" t="s">
        <v>95</v>
      </c>
      <c r="C91" s="12" t="s">
        <v>10</v>
      </c>
      <c r="D91" s="1">
        <v>44804</v>
      </c>
      <c r="E91" s="3">
        <v>7023572796.8900003</v>
      </c>
      <c r="F91" s="3">
        <v>225649475.31</v>
      </c>
      <c r="G91" s="3">
        <v>300197550.86000001</v>
      </c>
      <c r="H91" s="3">
        <v>-74548075.560000002</v>
      </c>
      <c r="I91" s="12">
        <v>701</v>
      </c>
    </row>
    <row r="92" spans="1:9" x14ac:dyDescent="0.25">
      <c r="A92" s="12">
        <v>87</v>
      </c>
      <c r="B92" s="12" t="s">
        <v>96</v>
      </c>
      <c r="C92" s="12" t="s">
        <v>10</v>
      </c>
      <c r="D92" s="1">
        <v>44804</v>
      </c>
      <c r="E92" s="3">
        <v>6961400123.1099997</v>
      </c>
      <c r="F92" s="3">
        <v>596245554.86000001</v>
      </c>
      <c r="G92" s="3">
        <v>191761392.90000001</v>
      </c>
      <c r="H92" s="3">
        <v>404484161.97000003</v>
      </c>
      <c r="I92" s="12">
        <v>31</v>
      </c>
    </row>
    <row r="93" spans="1:9" x14ac:dyDescent="0.25">
      <c r="A93" s="12">
        <v>88</v>
      </c>
      <c r="B93" s="12" t="s">
        <v>97</v>
      </c>
      <c r="C93" s="12" t="s">
        <v>10</v>
      </c>
      <c r="D93" s="1">
        <v>44804</v>
      </c>
      <c r="E93" s="3">
        <v>6947138485.2600002</v>
      </c>
      <c r="F93" s="3">
        <v>124456471.3</v>
      </c>
      <c r="G93" s="3">
        <v>193260936.63</v>
      </c>
      <c r="H93" s="3">
        <v>-68804465.329999998</v>
      </c>
      <c r="I93" s="12">
        <v>699</v>
      </c>
    </row>
    <row r="94" spans="1:9" x14ac:dyDescent="0.25">
      <c r="A94" s="12">
        <v>89</v>
      </c>
      <c r="B94" s="12" t="s">
        <v>98</v>
      </c>
      <c r="C94" s="12" t="s">
        <v>10</v>
      </c>
      <c r="D94" s="1">
        <v>44804</v>
      </c>
      <c r="E94" s="3">
        <v>6941583040.1899996</v>
      </c>
      <c r="F94" s="3">
        <v>101840195.79000001</v>
      </c>
      <c r="G94" s="3">
        <v>220108453.16999999</v>
      </c>
      <c r="H94" s="3">
        <v>-118268257.38</v>
      </c>
      <c r="I94" s="12">
        <v>718</v>
      </c>
    </row>
    <row r="95" spans="1:9" x14ac:dyDescent="0.25">
      <c r="A95" s="12">
        <v>90</v>
      </c>
      <c r="B95" s="12" t="s">
        <v>99</v>
      </c>
      <c r="C95" s="12" t="s">
        <v>10</v>
      </c>
      <c r="D95" s="1">
        <v>44804</v>
      </c>
      <c r="E95" s="3">
        <v>6939121225.3199997</v>
      </c>
      <c r="F95" s="3">
        <v>934920242.21000004</v>
      </c>
      <c r="G95" s="3">
        <v>1588047900.4100001</v>
      </c>
      <c r="H95" s="3">
        <v>-653127658.21000004</v>
      </c>
      <c r="I95" s="12">
        <v>742</v>
      </c>
    </row>
    <row r="96" spans="1:9" x14ac:dyDescent="0.25">
      <c r="A96" s="12">
        <v>91</v>
      </c>
      <c r="B96" s="12" t="s">
        <v>100</v>
      </c>
      <c r="C96" s="12" t="s">
        <v>10</v>
      </c>
      <c r="D96" s="1">
        <v>44804</v>
      </c>
      <c r="E96" s="3">
        <v>6915822358.21</v>
      </c>
      <c r="F96" s="3">
        <v>278759496.31</v>
      </c>
      <c r="G96" s="3">
        <v>28393782.149999999</v>
      </c>
      <c r="H96" s="3">
        <v>250365714.16</v>
      </c>
      <c r="I96" s="12">
        <v>50</v>
      </c>
    </row>
    <row r="97" spans="1:9" x14ac:dyDescent="0.25">
      <c r="A97" s="12">
        <v>92</v>
      </c>
      <c r="B97" s="12" t="s">
        <v>101</v>
      </c>
      <c r="C97" s="12" t="s">
        <v>10</v>
      </c>
      <c r="D97" s="1">
        <v>44804</v>
      </c>
      <c r="E97" s="3">
        <v>6820998410.4099998</v>
      </c>
      <c r="F97" s="3">
        <v>235837680.99000001</v>
      </c>
      <c r="G97" s="3">
        <v>120631041.98999999</v>
      </c>
      <c r="H97" s="3">
        <v>115206638.98999999</v>
      </c>
      <c r="I97" s="12">
        <v>72</v>
      </c>
    </row>
    <row r="98" spans="1:9" x14ac:dyDescent="0.25">
      <c r="A98" s="12">
        <v>93</v>
      </c>
      <c r="B98" s="12" t="s">
        <v>102</v>
      </c>
      <c r="C98" s="12" t="s">
        <v>10</v>
      </c>
      <c r="D98" s="1">
        <v>44804</v>
      </c>
      <c r="E98" s="3">
        <v>6689118422.1199999</v>
      </c>
      <c r="F98" s="3">
        <v>46158376.579999998</v>
      </c>
      <c r="G98" s="3">
        <v>124892229.81999999</v>
      </c>
      <c r="H98" s="3">
        <v>-78733853.239999995</v>
      </c>
      <c r="I98" s="12">
        <v>704</v>
      </c>
    </row>
    <row r="99" spans="1:9" x14ac:dyDescent="0.25">
      <c r="A99" s="12">
        <v>94</v>
      </c>
      <c r="B99" s="12" t="s">
        <v>103</v>
      </c>
      <c r="C99" s="12" t="s">
        <v>10</v>
      </c>
      <c r="D99" s="1">
        <v>44804</v>
      </c>
      <c r="E99" s="3">
        <v>6565845806.9200001</v>
      </c>
      <c r="F99" s="3">
        <v>0</v>
      </c>
      <c r="G99" s="3">
        <v>0</v>
      </c>
      <c r="H99" s="3">
        <v>0</v>
      </c>
      <c r="I99" s="12">
        <v>321</v>
      </c>
    </row>
    <row r="100" spans="1:9" x14ac:dyDescent="0.25">
      <c r="A100" s="12">
        <v>95</v>
      </c>
      <c r="B100" s="12" t="s">
        <v>104</v>
      </c>
      <c r="C100" s="12" t="s">
        <v>10</v>
      </c>
      <c r="D100" s="1">
        <v>44804</v>
      </c>
      <c r="E100" s="3">
        <v>6505055449.5600004</v>
      </c>
      <c r="F100" s="3">
        <v>150000</v>
      </c>
      <c r="G100" s="3">
        <v>0</v>
      </c>
      <c r="H100" s="3">
        <v>150000</v>
      </c>
      <c r="I100" s="12">
        <v>287</v>
      </c>
    </row>
    <row r="101" spans="1:9" x14ac:dyDescent="0.25">
      <c r="A101" s="12">
        <v>96</v>
      </c>
      <c r="B101" s="12" t="s">
        <v>105</v>
      </c>
      <c r="C101" s="12" t="s">
        <v>10</v>
      </c>
      <c r="D101" s="1">
        <v>44804</v>
      </c>
      <c r="E101" s="3">
        <v>6456998376.5799999</v>
      </c>
      <c r="F101" s="3">
        <v>329414216.68000001</v>
      </c>
      <c r="G101" s="3">
        <v>93026303.040000007</v>
      </c>
      <c r="H101" s="3">
        <v>236387913.63999999</v>
      </c>
      <c r="I101" s="12">
        <v>52</v>
      </c>
    </row>
    <row r="102" spans="1:9" x14ac:dyDescent="0.25">
      <c r="A102" s="12">
        <v>97</v>
      </c>
      <c r="B102" s="12" t="s">
        <v>106</v>
      </c>
      <c r="C102" s="12" t="s">
        <v>10</v>
      </c>
      <c r="D102" s="1">
        <v>44804</v>
      </c>
      <c r="E102" s="3">
        <v>6291822026.0900002</v>
      </c>
      <c r="F102" s="3">
        <v>110330000</v>
      </c>
      <c r="G102" s="3">
        <v>483563093.54000002</v>
      </c>
      <c r="H102" s="3">
        <v>-373233093.54000002</v>
      </c>
      <c r="I102" s="12">
        <v>736</v>
      </c>
    </row>
    <row r="103" spans="1:9" x14ac:dyDescent="0.25">
      <c r="A103" s="12">
        <v>98</v>
      </c>
      <c r="B103" s="12" t="s">
        <v>107</v>
      </c>
      <c r="C103" s="12" t="s">
        <v>10</v>
      </c>
      <c r="D103" s="1">
        <v>44804</v>
      </c>
      <c r="E103" s="3">
        <v>6155637294.3000002</v>
      </c>
      <c r="F103" s="3">
        <v>74297086.790000007</v>
      </c>
      <c r="G103" s="3">
        <v>115356236.76000001</v>
      </c>
      <c r="H103" s="3">
        <v>-41059149.979999997</v>
      </c>
      <c r="I103" s="12">
        <v>679</v>
      </c>
    </row>
    <row r="104" spans="1:9" x14ac:dyDescent="0.25">
      <c r="A104" s="12">
        <v>99</v>
      </c>
      <c r="B104" s="12" t="s">
        <v>108</v>
      </c>
      <c r="C104" s="12" t="s">
        <v>10</v>
      </c>
      <c r="D104" s="1">
        <v>44804</v>
      </c>
      <c r="E104" s="3">
        <v>5999276844.5299997</v>
      </c>
      <c r="F104" s="3">
        <v>12134675.43</v>
      </c>
      <c r="G104" s="3">
        <v>13325785.039999999</v>
      </c>
      <c r="H104" s="3">
        <v>-1191109.6100000001</v>
      </c>
      <c r="I104" s="12">
        <v>543</v>
      </c>
    </row>
    <row r="105" spans="1:9" x14ac:dyDescent="0.25">
      <c r="A105" s="12">
        <v>100</v>
      </c>
      <c r="B105" s="12" t="s">
        <v>109</v>
      </c>
      <c r="C105" s="12" t="s">
        <v>10</v>
      </c>
      <c r="D105" s="1">
        <v>44804</v>
      </c>
      <c r="E105" s="3">
        <v>5971238556.8900003</v>
      </c>
      <c r="F105" s="3">
        <v>112326655.23</v>
      </c>
      <c r="G105" s="3">
        <v>619079314.72000003</v>
      </c>
      <c r="H105" s="3">
        <v>-506752659.49000001</v>
      </c>
      <c r="I105" s="12">
        <v>737</v>
      </c>
    </row>
    <row r="106" spans="1:9" x14ac:dyDescent="0.25">
      <c r="A106" s="12">
        <v>101</v>
      </c>
      <c r="B106" s="12" t="s">
        <v>110</v>
      </c>
      <c r="C106" s="12" t="s">
        <v>10</v>
      </c>
      <c r="D106" s="1">
        <v>44804</v>
      </c>
      <c r="E106" s="3">
        <v>5823160215.6700001</v>
      </c>
      <c r="F106" s="3">
        <v>53935376.509999998</v>
      </c>
      <c r="G106" s="3">
        <v>580737381.5</v>
      </c>
      <c r="H106" s="3">
        <v>-526802004.98000002</v>
      </c>
      <c r="I106" s="12">
        <v>739</v>
      </c>
    </row>
    <row r="107" spans="1:9" x14ac:dyDescent="0.25">
      <c r="A107" s="12">
        <v>102</v>
      </c>
      <c r="B107" s="12" t="s">
        <v>111</v>
      </c>
      <c r="C107" s="12" t="s">
        <v>10</v>
      </c>
      <c r="D107" s="1">
        <v>44804</v>
      </c>
      <c r="E107" s="3">
        <v>5813346962.5799999</v>
      </c>
      <c r="F107" s="3">
        <v>0</v>
      </c>
      <c r="G107" s="3">
        <v>0</v>
      </c>
      <c r="H107" s="3">
        <v>0</v>
      </c>
      <c r="I107" s="12">
        <v>321</v>
      </c>
    </row>
    <row r="108" spans="1:9" x14ac:dyDescent="0.25">
      <c r="A108" s="12">
        <v>103</v>
      </c>
      <c r="B108" s="12" t="s">
        <v>112</v>
      </c>
      <c r="C108" s="12" t="s">
        <v>10</v>
      </c>
      <c r="D108" s="1">
        <v>44804</v>
      </c>
      <c r="E108" s="3">
        <v>5763022198.1000004</v>
      </c>
      <c r="F108" s="3">
        <v>117006065.19</v>
      </c>
      <c r="G108" s="3">
        <v>157605089.78</v>
      </c>
      <c r="H108" s="3">
        <v>-40599024.600000001</v>
      </c>
      <c r="I108" s="12">
        <v>678</v>
      </c>
    </row>
    <row r="109" spans="1:9" x14ac:dyDescent="0.25">
      <c r="A109" s="12">
        <v>104</v>
      </c>
      <c r="B109" s="12" t="s">
        <v>113</v>
      </c>
      <c r="C109" s="12" t="s">
        <v>10</v>
      </c>
      <c r="D109" s="1">
        <v>44804</v>
      </c>
      <c r="E109" s="3">
        <v>5630100447.4499998</v>
      </c>
      <c r="F109" s="3">
        <v>48793875.640000001</v>
      </c>
      <c r="G109" s="3">
        <v>145028479.59</v>
      </c>
      <c r="H109" s="3">
        <v>-96234603.950000003</v>
      </c>
      <c r="I109" s="12">
        <v>712</v>
      </c>
    </row>
    <row r="110" spans="1:9" x14ac:dyDescent="0.25">
      <c r="A110" s="12">
        <v>105</v>
      </c>
      <c r="B110" s="12" t="s">
        <v>114</v>
      </c>
      <c r="C110" s="12" t="s">
        <v>10</v>
      </c>
      <c r="D110" s="1">
        <v>44804</v>
      </c>
      <c r="E110" s="3">
        <v>5594482473.2700005</v>
      </c>
      <c r="F110" s="3">
        <v>79059189.480000004</v>
      </c>
      <c r="G110" s="3">
        <v>60684481.600000001</v>
      </c>
      <c r="H110" s="3">
        <v>18374707.870000001</v>
      </c>
      <c r="I110" s="12">
        <v>141</v>
      </c>
    </row>
    <row r="111" spans="1:9" x14ac:dyDescent="0.25">
      <c r="A111" s="12">
        <v>106</v>
      </c>
      <c r="B111" s="12" t="s">
        <v>115</v>
      </c>
      <c r="C111" s="12" t="s">
        <v>10</v>
      </c>
      <c r="D111" s="1">
        <v>44804</v>
      </c>
      <c r="E111" s="3">
        <v>5580710958.8800001</v>
      </c>
      <c r="F111" s="3">
        <v>223102615.41999999</v>
      </c>
      <c r="G111" s="3">
        <v>164313775.25999999</v>
      </c>
      <c r="H111" s="3">
        <v>58788840.159999996</v>
      </c>
      <c r="I111" s="12">
        <v>99</v>
      </c>
    </row>
    <row r="112" spans="1:9" x14ac:dyDescent="0.25">
      <c r="A112" s="12">
        <v>107</v>
      </c>
      <c r="B112" s="12" t="s">
        <v>116</v>
      </c>
      <c r="C112" s="12" t="s">
        <v>10</v>
      </c>
      <c r="D112" s="1">
        <v>44804</v>
      </c>
      <c r="E112" s="3">
        <v>5564968414.2700005</v>
      </c>
      <c r="F112" s="3">
        <v>1738727541.71</v>
      </c>
      <c r="G112" s="3">
        <v>1787064856.3</v>
      </c>
      <c r="H112" s="3">
        <v>-48337314.590000004</v>
      </c>
      <c r="I112" s="12">
        <v>684</v>
      </c>
    </row>
    <row r="113" spans="1:9" x14ac:dyDescent="0.25">
      <c r="A113" s="12">
        <v>108</v>
      </c>
      <c r="B113" s="12" t="s">
        <v>117</v>
      </c>
      <c r="C113" s="12" t="s">
        <v>10</v>
      </c>
      <c r="D113" s="1">
        <v>44804</v>
      </c>
      <c r="E113" s="3">
        <v>5542418911.5299997</v>
      </c>
      <c r="F113" s="3">
        <v>650789657.37</v>
      </c>
      <c r="G113" s="3">
        <v>305379535.58999997</v>
      </c>
      <c r="H113" s="3">
        <v>345410121.76999998</v>
      </c>
      <c r="I113" s="12">
        <v>36</v>
      </c>
    </row>
    <row r="114" spans="1:9" x14ac:dyDescent="0.25">
      <c r="A114" s="12">
        <v>109</v>
      </c>
      <c r="B114" s="12" t="s">
        <v>118</v>
      </c>
      <c r="C114" s="12" t="s">
        <v>10</v>
      </c>
      <c r="D114" s="1">
        <v>44804</v>
      </c>
      <c r="E114" s="3">
        <v>5456091712.6000004</v>
      </c>
      <c r="F114" s="3">
        <v>19628734.210000001</v>
      </c>
      <c r="G114" s="3">
        <v>36565293.649999999</v>
      </c>
      <c r="H114" s="3">
        <v>-16936559.440000001</v>
      </c>
      <c r="I114" s="12">
        <v>651</v>
      </c>
    </row>
    <row r="115" spans="1:9" x14ac:dyDescent="0.25">
      <c r="A115" s="12">
        <v>110</v>
      </c>
      <c r="B115" s="12" t="s">
        <v>119</v>
      </c>
      <c r="C115" s="12" t="s">
        <v>10</v>
      </c>
      <c r="D115" s="1">
        <v>44804</v>
      </c>
      <c r="E115" s="3">
        <v>5378668186.2399998</v>
      </c>
      <c r="F115" s="3">
        <v>79998724.599999994</v>
      </c>
      <c r="G115" s="3">
        <v>173764044.16999999</v>
      </c>
      <c r="H115" s="3">
        <v>-93765319.569999993</v>
      </c>
      <c r="I115" s="12">
        <v>710</v>
      </c>
    </row>
    <row r="116" spans="1:9" x14ac:dyDescent="0.25">
      <c r="A116" s="12">
        <v>111</v>
      </c>
      <c r="B116" s="12" t="s">
        <v>120</v>
      </c>
      <c r="C116" s="12" t="s">
        <v>10</v>
      </c>
      <c r="D116" s="1">
        <v>44804</v>
      </c>
      <c r="E116" s="3">
        <v>5230704408.5299997</v>
      </c>
      <c r="F116" s="3">
        <v>30401097.460000001</v>
      </c>
      <c r="G116" s="3">
        <v>44822311.479999997</v>
      </c>
      <c r="H116" s="3">
        <v>-14421214.02</v>
      </c>
      <c r="I116" s="12">
        <v>648</v>
      </c>
    </row>
    <row r="117" spans="1:9" x14ac:dyDescent="0.25">
      <c r="A117" s="12">
        <v>112</v>
      </c>
      <c r="B117" s="12" t="s">
        <v>121</v>
      </c>
      <c r="C117" s="12" t="s">
        <v>10</v>
      </c>
      <c r="D117" s="1">
        <v>44804</v>
      </c>
      <c r="E117" s="3">
        <v>5189291784.3999996</v>
      </c>
      <c r="F117" s="3">
        <v>738561791.87</v>
      </c>
      <c r="G117" s="3">
        <v>393925131.75999999</v>
      </c>
      <c r="H117" s="3">
        <v>344636660.11000001</v>
      </c>
      <c r="I117" s="12">
        <v>37</v>
      </c>
    </row>
    <row r="118" spans="1:9" x14ac:dyDescent="0.25">
      <c r="A118" s="12">
        <v>113</v>
      </c>
      <c r="B118" s="12" t="s">
        <v>122</v>
      </c>
      <c r="C118" s="12" t="s">
        <v>10</v>
      </c>
      <c r="D118" s="1">
        <v>44804</v>
      </c>
      <c r="E118" s="3">
        <v>5154690442.8500004</v>
      </c>
      <c r="F118" s="3">
        <v>12459164.9</v>
      </c>
      <c r="G118" s="3">
        <v>14969434.84</v>
      </c>
      <c r="H118" s="3">
        <v>-2510269.9300000002</v>
      </c>
      <c r="I118" s="12">
        <v>577</v>
      </c>
    </row>
    <row r="119" spans="1:9" x14ac:dyDescent="0.25">
      <c r="A119" s="12">
        <v>114</v>
      </c>
      <c r="B119" s="12" t="s">
        <v>123</v>
      </c>
      <c r="C119" s="12" t="s">
        <v>10</v>
      </c>
      <c r="D119" s="1">
        <v>44804</v>
      </c>
      <c r="E119" s="3">
        <v>4998022882.5</v>
      </c>
      <c r="F119" s="3">
        <v>540880191.22000003</v>
      </c>
      <c r="G119" s="3">
        <v>270464396.92000002</v>
      </c>
      <c r="H119" s="3">
        <v>270415794.30000001</v>
      </c>
      <c r="I119" s="12">
        <v>46</v>
      </c>
    </row>
    <row r="120" spans="1:9" x14ac:dyDescent="0.25">
      <c r="A120" s="12">
        <v>115</v>
      </c>
      <c r="B120" s="12" t="s">
        <v>124</v>
      </c>
      <c r="C120" s="12" t="s">
        <v>10</v>
      </c>
      <c r="D120" s="1">
        <v>44804</v>
      </c>
      <c r="E120" s="3">
        <v>4992871189.8199997</v>
      </c>
      <c r="F120" s="3">
        <v>41050000</v>
      </c>
      <c r="G120" s="3">
        <v>21918150.489999998</v>
      </c>
      <c r="H120" s="3">
        <v>19131849.510000002</v>
      </c>
      <c r="I120" s="12">
        <v>138</v>
      </c>
    </row>
    <row r="121" spans="1:9" x14ac:dyDescent="0.25">
      <c r="A121" s="12">
        <v>116</v>
      </c>
      <c r="B121" s="12" t="s">
        <v>125</v>
      </c>
      <c r="C121" s="12" t="s">
        <v>10</v>
      </c>
      <c r="D121" s="1">
        <v>44804</v>
      </c>
      <c r="E121" s="3">
        <v>4961379531.2299995</v>
      </c>
      <c r="F121" s="3">
        <v>50066978.600000001</v>
      </c>
      <c r="G121" s="3">
        <v>1228948408.8</v>
      </c>
      <c r="H121" s="3">
        <v>-1178881430.2</v>
      </c>
      <c r="I121" s="12">
        <v>743</v>
      </c>
    </row>
    <row r="122" spans="1:9" x14ac:dyDescent="0.25">
      <c r="A122" s="12">
        <v>117</v>
      </c>
      <c r="B122" s="12" t="s">
        <v>126</v>
      </c>
      <c r="C122" s="12" t="s">
        <v>10</v>
      </c>
      <c r="D122" s="1">
        <v>44804</v>
      </c>
      <c r="E122" s="3">
        <v>4926775839.5200005</v>
      </c>
      <c r="F122" s="3">
        <v>196099053.02000001</v>
      </c>
      <c r="G122" s="3">
        <v>80000643.159999996</v>
      </c>
      <c r="H122" s="3">
        <v>116098409.86</v>
      </c>
      <c r="I122" s="12">
        <v>71</v>
      </c>
    </row>
    <row r="123" spans="1:9" x14ac:dyDescent="0.25">
      <c r="A123" s="12">
        <v>118</v>
      </c>
      <c r="B123" s="12" t="s">
        <v>127</v>
      </c>
      <c r="C123" s="12" t="s">
        <v>10</v>
      </c>
      <c r="D123" s="1">
        <v>44804</v>
      </c>
      <c r="E123" s="3">
        <v>4883853148.5500002</v>
      </c>
      <c r="F123" s="3">
        <v>0</v>
      </c>
      <c r="G123" s="3">
        <v>0</v>
      </c>
      <c r="H123" s="3">
        <v>0</v>
      </c>
      <c r="I123" s="12">
        <v>321</v>
      </c>
    </row>
    <row r="124" spans="1:9" x14ac:dyDescent="0.25">
      <c r="A124" s="12">
        <v>119</v>
      </c>
      <c r="B124" s="12" t="s">
        <v>128</v>
      </c>
      <c r="C124" s="12" t="s">
        <v>10</v>
      </c>
      <c r="D124" s="1">
        <v>44804</v>
      </c>
      <c r="E124" s="3">
        <v>4767862931.4899998</v>
      </c>
      <c r="F124" s="3">
        <v>0</v>
      </c>
      <c r="G124" s="3">
        <v>0</v>
      </c>
      <c r="H124" s="3">
        <v>0</v>
      </c>
      <c r="I124" s="12">
        <v>321</v>
      </c>
    </row>
    <row r="125" spans="1:9" x14ac:dyDescent="0.25">
      <c r="A125" s="12">
        <v>120</v>
      </c>
      <c r="B125" s="12" t="s">
        <v>129</v>
      </c>
      <c r="C125" s="12" t="s">
        <v>10</v>
      </c>
      <c r="D125" s="1">
        <v>44804</v>
      </c>
      <c r="E125" s="3">
        <v>4745335569.5699997</v>
      </c>
      <c r="F125" s="3">
        <v>33496778.57</v>
      </c>
      <c r="G125" s="3">
        <v>61684988.990000002</v>
      </c>
      <c r="H125" s="3">
        <v>-28188210.420000002</v>
      </c>
      <c r="I125" s="12">
        <v>663</v>
      </c>
    </row>
    <row r="126" spans="1:9" x14ac:dyDescent="0.25">
      <c r="A126" s="12">
        <v>121</v>
      </c>
      <c r="B126" s="12" t="s">
        <v>130</v>
      </c>
      <c r="C126" s="12" t="s">
        <v>10</v>
      </c>
      <c r="D126" s="1">
        <v>44804</v>
      </c>
      <c r="E126" s="3">
        <v>4704495118.8500004</v>
      </c>
      <c r="F126" s="3">
        <v>33044286.399999999</v>
      </c>
      <c r="G126" s="3">
        <v>93349005.879999995</v>
      </c>
      <c r="H126" s="3">
        <v>-60304719.469999999</v>
      </c>
      <c r="I126" s="12">
        <v>694</v>
      </c>
    </row>
    <row r="127" spans="1:9" x14ac:dyDescent="0.25">
      <c r="A127" s="12">
        <v>122</v>
      </c>
      <c r="B127" s="12" t="s">
        <v>131</v>
      </c>
      <c r="C127" s="12" t="s">
        <v>10</v>
      </c>
      <c r="D127" s="1">
        <v>44804</v>
      </c>
      <c r="E127" s="3">
        <v>4666255252.6000004</v>
      </c>
      <c r="F127" s="3">
        <v>42760226.25</v>
      </c>
      <c r="G127" s="3">
        <v>14319283.6</v>
      </c>
      <c r="H127" s="3">
        <v>28440942.649999999</v>
      </c>
      <c r="I127" s="12">
        <v>118</v>
      </c>
    </row>
    <row r="128" spans="1:9" x14ac:dyDescent="0.25">
      <c r="A128" s="12">
        <v>123</v>
      </c>
      <c r="B128" s="12" t="s">
        <v>132</v>
      </c>
      <c r="C128" s="12" t="s">
        <v>10</v>
      </c>
      <c r="D128" s="1">
        <v>44804</v>
      </c>
      <c r="E128" s="3">
        <v>4645365566.3599997</v>
      </c>
      <c r="F128" s="3">
        <v>33210901.239999998</v>
      </c>
      <c r="G128" s="3">
        <v>377685986.02999997</v>
      </c>
      <c r="H128" s="3">
        <v>-344475084.77999997</v>
      </c>
      <c r="I128" s="12">
        <v>733</v>
      </c>
    </row>
    <row r="129" spans="1:9" x14ac:dyDescent="0.25">
      <c r="A129" s="12">
        <v>124</v>
      </c>
      <c r="B129" s="12" t="s">
        <v>133</v>
      </c>
      <c r="C129" s="12" t="s">
        <v>10</v>
      </c>
      <c r="D129" s="1">
        <v>44804</v>
      </c>
      <c r="E129" s="3">
        <v>4477960678.9099998</v>
      </c>
      <c r="F129" s="3">
        <v>316875628.77999997</v>
      </c>
      <c r="G129" s="3">
        <v>253181497.41</v>
      </c>
      <c r="H129" s="3">
        <v>63694131.369999997</v>
      </c>
      <c r="I129" s="12">
        <v>94</v>
      </c>
    </row>
    <row r="130" spans="1:9" x14ac:dyDescent="0.25">
      <c r="A130" s="12">
        <v>125</v>
      </c>
      <c r="B130" s="12" t="s">
        <v>134</v>
      </c>
      <c r="C130" s="12" t="s">
        <v>10</v>
      </c>
      <c r="D130" s="1">
        <v>44804</v>
      </c>
      <c r="E130" s="3">
        <v>4351409813.3699999</v>
      </c>
      <c r="F130" s="3">
        <v>38955476.469999999</v>
      </c>
      <c r="G130" s="3">
        <v>138685984.06999999</v>
      </c>
      <c r="H130" s="3">
        <v>-99730507.599999994</v>
      </c>
      <c r="I130" s="12">
        <v>713</v>
      </c>
    </row>
    <row r="131" spans="1:9" x14ac:dyDescent="0.25">
      <c r="A131" s="12">
        <v>126</v>
      </c>
      <c r="B131" s="12" t="s">
        <v>135</v>
      </c>
      <c r="C131" s="12" t="s">
        <v>10</v>
      </c>
      <c r="D131" s="1">
        <v>44804</v>
      </c>
      <c r="E131" s="3">
        <v>4264498280.9499998</v>
      </c>
      <c r="F131" s="3">
        <v>0</v>
      </c>
      <c r="G131" s="3">
        <v>0</v>
      </c>
      <c r="H131" s="3">
        <v>0</v>
      </c>
      <c r="I131" s="12">
        <v>321</v>
      </c>
    </row>
    <row r="132" spans="1:9" x14ac:dyDescent="0.25">
      <c r="A132" s="12">
        <v>127</v>
      </c>
      <c r="B132" s="12" t="s">
        <v>136</v>
      </c>
      <c r="C132" s="12" t="s">
        <v>10</v>
      </c>
      <c r="D132" s="1">
        <v>44804</v>
      </c>
      <c r="E132" s="3">
        <v>4253250229.0700002</v>
      </c>
      <c r="F132" s="3">
        <v>45763018.119999997</v>
      </c>
      <c r="G132" s="3">
        <v>14057531.800000001</v>
      </c>
      <c r="H132" s="3">
        <v>31705486.32</v>
      </c>
      <c r="I132" s="12">
        <v>115</v>
      </c>
    </row>
    <row r="133" spans="1:9" x14ac:dyDescent="0.25">
      <c r="A133" s="12">
        <v>128</v>
      </c>
      <c r="B133" s="12" t="s">
        <v>137</v>
      </c>
      <c r="C133" s="12" t="s">
        <v>10</v>
      </c>
      <c r="D133" s="1">
        <v>44804</v>
      </c>
      <c r="E133" s="3">
        <v>4245050096.8899999</v>
      </c>
      <c r="F133" s="3">
        <v>207520734.15000001</v>
      </c>
      <c r="G133" s="3">
        <v>108672397.73999999</v>
      </c>
      <c r="H133" s="3">
        <v>98848336.409999996</v>
      </c>
      <c r="I133" s="12">
        <v>76</v>
      </c>
    </row>
    <row r="134" spans="1:9" x14ac:dyDescent="0.25">
      <c r="A134" s="12">
        <v>129</v>
      </c>
      <c r="B134" s="12" t="s">
        <v>138</v>
      </c>
      <c r="C134" s="12" t="s">
        <v>10</v>
      </c>
      <c r="D134" s="1">
        <v>44804</v>
      </c>
      <c r="E134" s="3">
        <v>4192546827.4000001</v>
      </c>
      <c r="F134" s="3">
        <v>67835835.530000001</v>
      </c>
      <c r="G134" s="3">
        <v>113160952</v>
      </c>
      <c r="H134" s="3">
        <v>-45325116.469999999</v>
      </c>
      <c r="I134" s="12">
        <v>682</v>
      </c>
    </row>
    <row r="135" spans="1:9" x14ac:dyDescent="0.25">
      <c r="A135" s="12">
        <v>130</v>
      </c>
      <c r="B135" s="12" t="s">
        <v>139</v>
      </c>
      <c r="C135" s="12" t="s">
        <v>10</v>
      </c>
      <c r="D135" s="1">
        <v>44804</v>
      </c>
      <c r="E135" s="3">
        <v>4159114550.5700002</v>
      </c>
      <c r="F135" s="3">
        <v>125000.56</v>
      </c>
      <c r="G135" s="3">
        <v>0</v>
      </c>
      <c r="H135" s="3">
        <v>125000.56</v>
      </c>
      <c r="I135" s="12">
        <v>290</v>
      </c>
    </row>
    <row r="136" spans="1:9" x14ac:dyDescent="0.25">
      <c r="A136" s="12">
        <v>131</v>
      </c>
      <c r="B136" s="12" t="s">
        <v>140</v>
      </c>
      <c r="C136" s="12" t="s">
        <v>10</v>
      </c>
      <c r="D136" s="1">
        <v>44804</v>
      </c>
      <c r="E136" s="3">
        <v>4150796664.79</v>
      </c>
      <c r="F136" s="3">
        <v>181679190.62</v>
      </c>
      <c r="G136" s="3">
        <v>120258100.25</v>
      </c>
      <c r="H136" s="3">
        <v>61421090.369999997</v>
      </c>
      <c r="I136" s="12">
        <v>96</v>
      </c>
    </row>
    <row r="137" spans="1:9" x14ac:dyDescent="0.25">
      <c r="A137" s="12">
        <v>132</v>
      </c>
      <c r="B137" s="12" t="s">
        <v>141</v>
      </c>
      <c r="C137" s="12" t="s">
        <v>10</v>
      </c>
      <c r="D137" s="1">
        <v>44804</v>
      </c>
      <c r="E137" s="3">
        <v>4118916233.4200001</v>
      </c>
      <c r="F137" s="3">
        <v>83539620.129999995</v>
      </c>
      <c r="G137" s="3">
        <v>5644914.3899999997</v>
      </c>
      <c r="H137" s="3">
        <v>77894705.739999995</v>
      </c>
      <c r="I137" s="12">
        <v>88</v>
      </c>
    </row>
    <row r="138" spans="1:9" x14ac:dyDescent="0.25">
      <c r="A138" s="12">
        <v>133</v>
      </c>
      <c r="B138" s="12" t="s">
        <v>142</v>
      </c>
      <c r="C138" s="12" t="s">
        <v>10</v>
      </c>
      <c r="D138" s="1">
        <v>44804</v>
      </c>
      <c r="E138" s="3">
        <v>4118865558.5900002</v>
      </c>
      <c r="F138" s="3">
        <v>0</v>
      </c>
      <c r="G138" s="3">
        <v>0</v>
      </c>
      <c r="H138" s="3">
        <v>0</v>
      </c>
      <c r="I138" s="12">
        <v>321</v>
      </c>
    </row>
    <row r="139" spans="1:9" x14ac:dyDescent="0.25">
      <c r="A139" s="12">
        <v>134</v>
      </c>
      <c r="B139" s="12" t="s">
        <v>143</v>
      </c>
      <c r="C139" s="12" t="s">
        <v>10</v>
      </c>
      <c r="D139" s="1">
        <v>44804</v>
      </c>
      <c r="E139" s="3">
        <v>3972600581.1700001</v>
      </c>
      <c r="F139" s="3">
        <v>53902150.329999998</v>
      </c>
      <c r="G139" s="3">
        <v>99204368.75</v>
      </c>
      <c r="H139" s="3">
        <v>-45302218.420000002</v>
      </c>
      <c r="I139" s="12">
        <v>681</v>
      </c>
    </row>
    <row r="140" spans="1:9" x14ac:dyDescent="0.25">
      <c r="A140" s="12">
        <v>135</v>
      </c>
      <c r="B140" s="12" t="s">
        <v>144</v>
      </c>
      <c r="C140" s="12" t="s">
        <v>10</v>
      </c>
      <c r="D140" s="1">
        <v>44804</v>
      </c>
      <c r="E140" s="3">
        <v>3807869523.7399998</v>
      </c>
      <c r="F140" s="3">
        <v>60589726.560000002</v>
      </c>
      <c r="G140" s="3">
        <v>243806889.88</v>
      </c>
      <c r="H140" s="3">
        <v>-183217163.31999999</v>
      </c>
      <c r="I140" s="12">
        <v>724</v>
      </c>
    </row>
    <row r="141" spans="1:9" x14ac:dyDescent="0.25">
      <c r="A141" s="12">
        <v>136</v>
      </c>
      <c r="B141" s="12" t="s">
        <v>145</v>
      </c>
      <c r="C141" s="12" t="s">
        <v>10</v>
      </c>
      <c r="D141" s="1">
        <v>44804</v>
      </c>
      <c r="E141" s="3">
        <v>3607701384.4400001</v>
      </c>
      <c r="F141" s="3">
        <v>6302000</v>
      </c>
      <c r="G141" s="3">
        <v>62834000</v>
      </c>
      <c r="H141" s="3">
        <v>-56532000</v>
      </c>
      <c r="I141" s="12">
        <v>690</v>
      </c>
    </row>
    <row r="142" spans="1:9" x14ac:dyDescent="0.25">
      <c r="A142" s="12">
        <v>137</v>
      </c>
      <c r="B142" s="12" t="s">
        <v>146</v>
      </c>
      <c r="C142" s="12" t="s">
        <v>10</v>
      </c>
      <c r="D142" s="1">
        <v>44804</v>
      </c>
      <c r="E142" s="3">
        <v>3561485697.1799998</v>
      </c>
      <c r="F142" s="3">
        <v>31109059.420000002</v>
      </c>
      <c r="G142" s="3">
        <v>35146312.740000002</v>
      </c>
      <c r="H142" s="3">
        <v>-4037253.32</v>
      </c>
      <c r="I142" s="12">
        <v>598</v>
      </c>
    </row>
    <row r="143" spans="1:9" x14ac:dyDescent="0.25">
      <c r="A143" s="12">
        <v>138</v>
      </c>
      <c r="B143" s="12" t="s">
        <v>147</v>
      </c>
      <c r="C143" s="12" t="s">
        <v>10</v>
      </c>
      <c r="D143" s="1">
        <v>44804</v>
      </c>
      <c r="E143" s="3">
        <v>3477889529.4299998</v>
      </c>
      <c r="F143" s="3">
        <v>27046526.16</v>
      </c>
      <c r="G143" s="3">
        <v>180693157.47999999</v>
      </c>
      <c r="H143" s="3">
        <v>-153646631.31999999</v>
      </c>
      <c r="I143" s="12">
        <v>721</v>
      </c>
    </row>
    <row r="144" spans="1:9" x14ac:dyDescent="0.25">
      <c r="A144" s="12">
        <v>139</v>
      </c>
      <c r="B144" s="12" t="s">
        <v>148</v>
      </c>
      <c r="C144" s="12" t="s">
        <v>10</v>
      </c>
      <c r="D144" s="1">
        <v>44804</v>
      </c>
      <c r="E144" s="3">
        <v>3380991374.1300001</v>
      </c>
      <c r="F144" s="3">
        <v>1566374021.04</v>
      </c>
      <c r="G144" s="3">
        <v>1380464781.45</v>
      </c>
      <c r="H144" s="3">
        <v>185909239.59</v>
      </c>
      <c r="I144" s="12">
        <v>58</v>
      </c>
    </row>
    <row r="145" spans="1:9" x14ac:dyDescent="0.25">
      <c r="A145" s="12">
        <v>140</v>
      </c>
      <c r="B145" s="12" t="s">
        <v>149</v>
      </c>
      <c r="C145" s="12" t="s">
        <v>10</v>
      </c>
      <c r="D145" s="1">
        <v>44804</v>
      </c>
      <c r="E145" s="3">
        <v>3375982548.0300002</v>
      </c>
      <c r="F145" s="3">
        <v>17651426.530000001</v>
      </c>
      <c r="G145" s="3">
        <v>175486216.91</v>
      </c>
      <c r="H145" s="3">
        <v>-157834790.38</v>
      </c>
      <c r="I145" s="12">
        <v>722</v>
      </c>
    </row>
    <row r="146" spans="1:9" x14ac:dyDescent="0.25">
      <c r="A146" s="12">
        <v>141</v>
      </c>
      <c r="B146" s="12" t="s">
        <v>150</v>
      </c>
      <c r="C146" s="12" t="s">
        <v>10</v>
      </c>
      <c r="D146" s="1">
        <v>44804</v>
      </c>
      <c r="E146" s="3">
        <v>3372991050.75</v>
      </c>
      <c r="F146" s="3">
        <v>2427279.63</v>
      </c>
      <c r="G146" s="3">
        <v>93939688.150000006</v>
      </c>
      <c r="H146" s="3">
        <v>-91512408.519999996</v>
      </c>
      <c r="I146" s="12">
        <v>709</v>
      </c>
    </row>
    <row r="147" spans="1:9" x14ac:dyDescent="0.25">
      <c r="A147" s="12">
        <v>142</v>
      </c>
      <c r="B147" s="12" t="s">
        <v>151</v>
      </c>
      <c r="C147" s="12" t="s">
        <v>10</v>
      </c>
      <c r="D147" s="1">
        <v>44804</v>
      </c>
      <c r="E147" s="3">
        <v>3235406381.0700002</v>
      </c>
      <c r="F147" s="3">
        <v>56147565.479999997</v>
      </c>
      <c r="G147" s="3">
        <v>51163671.240000002</v>
      </c>
      <c r="H147" s="3">
        <v>4983894.24</v>
      </c>
      <c r="I147" s="12">
        <v>194</v>
      </c>
    </row>
    <row r="148" spans="1:9" x14ac:dyDescent="0.25">
      <c r="A148" s="12">
        <v>143</v>
      </c>
      <c r="B148" s="12" t="s">
        <v>152</v>
      </c>
      <c r="C148" s="12" t="s">
        <v>10</v>
      </c>
      <c r="D148" s="1">
        <v>44804</v>
      </c>
      <c r="E148" s="3">
        <v>3202658809.1900001</v>
      </c>
      <c r="F148" s="3">
        <v>0</v>
      </c>
      <c r="G148" s="3">
        <v>450000</v>
      </c>
      <c r="H148" s="3">
        <v>-450000</v>
      </c>
      <c r="I148" s="12">
        <v>507</v>
      </c>
    </row>
    <row r="149" spans="1:9" x14ac:dyDescent="0.25">
      <c r="A149" s="12">
        <v>144</v>
      </c>
      <c r="B149" s="12" t="s">
        <v>153</v>
      </c>
      <c r="C149" s="12" t="s">
        <v>10</v>
      </c>
      <c r="D149" s="1">
        <v>44804</v>
      </c>
      <c r="E149" s="3">
        <v>3189733680.5100002</v>
      </c>
      <c r="F149" s="3">
        <v>777821808.04999995</v>
      </c>
      <c r="G149" s="3">
        <v>704522446.89999998</v>
      </c>
      <c r="H149" s="3">
        <v>73299361.150000006</v>
      </c>
      <c r="I149" s="12">
        <v>89</v>
      </c>
    </row>
    <row r="150" spans="1:9" x14ac:dyDescent="0.25">
      <c r="A150" s="12">
        <v>145</v>
      </c>
      <c r="B150" s="12" t="s">
        <v>154</v>
      </c>
      <c r="C150" s="12" t="s">
        <v>10</v>
      </c>
      <c r="D150" s="1">
        <v>44804</v>
      </c>
      <c r="E150" s="3">
        <v>3138097474.1100001</v>
      </c>
      <c r="F150" s="3">
        <v>2062305920.4300001</v>
      </c>
      <c r="G150" s="3">
        <v>1943286600.04</v>
      </c>
      <c r="H150" s="3">
        <v>119019320.39</v>
      </c>
      <c r="I150" s="12">
        <v>70</v>
      </c>
    </row>
    <row r="151" spans="1:9" x14ac:dyDescent="0.25">
      <c r="A151" s="12">
        <v>146</v>
      </c>
      <c r="B151" s="12" t="s">
        <v>155</v>
      </c>
      <c r="C151" s="12" t="s">
        <v>10</v>
      </c>
      <c r="D151" s="1">
        <v>44804</v>
      </c>
      <c r="E151" s="3">
        <v>3100816723.4400001</v>
      </c>
      <c r="F151" s="3">
        <v>101512414.97</v>
      </c>
      <c r="G151" s="3">
        <v>10430432.640000001</v>
      </c>
      <c r="H151" s="3">
        <v>91081982.329999998</v>
      </c>
      <c r="I151" s="12">
        <v>80</v>
      </c>
    </row>
    <row r="152" spans="1:9" x14ac:dyDescent="0.25">
      <c r="A152" s="12">
        <v>147</v>
      </c>
      <c r="B152" s="12" t="s">
        <v>156</v>
      </c>
      <c r="C152" s="12" t="s">
        <v>10</v>
      </c>
      <c r="D152" s="1">
        <v>44804</v>
      </c>
      <c r="E152" s="3">
        <v>3036106273.3000002</v>
      </c>
      <c r="F152" s="3">
        <v>640187807.65999997</v>
      </c>
      <c r="G152" s="3">
        <v>302841381.55000001</v>
      </c>
      <c r="H152" s="3">
        <v>337346426.11000001</v>
      </c>
      <c r="I152" s="12">
        <v>38</v>
      </c>
    </row>
    <row r="153" spans="1:9" x14ac:dyDescent="0.25">
      <c r="A153" s="12">
        <v>148</v>
      </c>
      <c r="B153" s="12" t="s">
        <v>157</v>
      </c>
      <c r="C153" s="12" t="s">
        <v>10</v>
      </c>
      <c r="D153" s="1">
        <v>44804</v>
      </c>
      <c r="E153" s="3">
        <v>2986939954.1100001</v>
      </c>
      <c r="F153" s="3">
        <v>30655745.550000001</v>
      </c>
      <c r="G153" s="3">
        <v>85594186.790000007</v>
      </c>
      <c r="H153" s="3">
        <v>-54938441.240000002</v>
      </c>
      <c r="I153" s="12">
        <v>689</v>
      </c>
    </row>
    <row r="154" spans="1:9" x14ac:dyDescent="0.25">
      <c r="A154" s="12">
        <v>149</v>
      </c>
      <c r="B154" s="12" t="s">
        <v>158</v>
      </c>
      <c r="C154" s="12" t="s">
        <v>10</v>
      </c>
      <c r="D154" s="1">
        <v>44804</v>
      </c>
      <c r="E154" s="3">
        <v>2978966065.5300002</v>
      </c>
      <c r="F154" s="3">
        <v>1605813005.8299999</v>
      </c>
      <c r="G154" s="3">
        <v>1428887224.3499999</v>
      </c>
      <c r="H154" s="3">
        <v>176925781.47999999</v>
      </c>
      <c r="I154" s="12">
        <v>60</v>
      </c>
    </row>
    <row r="155" spans="1:9" x14ac:dyDescent="0.25">
      <c r="A155" s="12">
        <v>150</v>
      </c>
      <c r="B155" s="12" t="s">
        <v>159</v>
      </c>
      <c r="C155" s="12" t="s">
        <v>10</v>
      </c>
      <c r="D155" s="1">
        <v>44804</v>
      </c>
      <c r="E155" s="3">
        <v>2932695803.0700002</v>
      </c>
      <c r="F155" s="3">
        <v>70207217.930000007</v>
      </c>
      <c r="G155" s="3">
        <v>25552058.59</v>
      </c>
      <c r="H155" s="3">
        <v>44655159.329999998</v>
      </c>
      <c r="I155" s="12">
        <v>106</v>
      </c>
    </row>
    <row r="156" spans="1:9" x14ac:dyDescent="0.25">
      <c r="A156" s="12">
        <v>151</v>
      </c>
      <c r="B156" s="12" t="s">
        <v>160</v>
      </c>
      <c r="C156" s="12" t="s">
        <v>10</v>
      </c>
      <c r="D156" s="1">
        <v>44804</v>
      </c>
      <c r="E156" s="3">
        <v>2877234017.8600001</v>
      </c>
      <c r="F156" s="3">
        <v>15513738.119999999</v>
      </c>
      <c r="G156" s="3">
        <v>35758933.579999998</v>
      </c>
      <c r="H156" s="3">
        <v>-20245195.460000001</v>
      </c>
      <c r="I156" s="12">
        <v>656</v>
      </c>
    </row>
    <row r="157" spans="1:9" x14ac:dyDescent="0.25">
      <c r="A157" s="12">
        <v>152</v>
      </c>
      <c r="B157" s="12" t="s">
        <v>161</v>
      </c>
      <c r="C157" s="12" t="s">
        <v>10</v>
      </c>
      <c r="D157" s="1">
        <v>44804</v>
      </c>
      <c r="E157" s="3">
        <v>2859211927.5599999</v>
      </c>
      <c r="F157" s="3">
        <v>129238637.23</v>
      </c>
      <c r="G157" s="3">
        <v>38035321.969999999</v>
      </c>
      <c r="H157" s="3">
        <v>91203315.25</v>
      </c>
      <c r="I157" s="12">
        <v>79</v>
      </c>
    </row>
    <row r="158" spans="1:9" x14ac:dyDescent="0.25">
      <c r="A158" s="12">
        <v>153</v>
      </c>
      <c r="B158" s="12" t="s">
        <v>162</v>
      </c>
      <c r="C158" s="12" t="s">
        <v>10</v>
      </c>
      <c r="D158" s="1">
        <v>44804</v>
      </c>
      <c r="E158" s="3">
        <v>2842149376.79</v>
      </c>
      <c r="F158" s="3">
        <v>26735885.039999999</v>
      </c>
      <c r="G158" s="3">
        <v>32299630.100000001</v>
      </c>
      <c r="H158" s="3">
        <v>-5563745.0599999996</v>
      </c>
      <c r="I158" s="12">
        <v>616</v>
      </c>
    </row>
    <row r="159" spans="1:9" x14ac:dyDescent="0.25">
      <c r="A159" s="12">
        <v>154</v>
      </c>
      <c r="B159" s="12" t="s">
        <v>163</v>
      </c>
      <c r="C159" s="12" t="s">
        <v>10</v>
      </c>
      <c r="D159" s="1">
        <v>44804</v>
      </c>
      <c r="E159" s="3">
        <v>2832568810.3200002</v>
      </c>
      <c r="F159" s="3">
        <v>51327483.100000001</v>
      </c>
      <c r="G159" s="3">
        <v>82401589.079999998</v>
      </c>
      <c r="H159" s="3">
        <v>-31074105.98</v>
      </c>
      <c r="I159" s="12">
        <v>666</v>
      </c>
    </row>
    <row r="160" spans="1:9" x14ac:dyDescent="0.25">
      <c r="A160" s="12">
        <v>155</v>
      </c>
      <c r="B160" s="12" t="s">
        <v>164</v>
      </c>
      <c r="C160" s="12" t="s">
        <v>10</v>
      </c>
      <c r="D160" s="1">
        <v>44804</v>
      </c>
      <c r="E160" s="3">
        <v>2804878082.9299998</v>
      </c>
      <c r="F160" s="3">
        <v>0</v>
      </c>
      <c r="G160" s="3">
        <v>345488.45</v>
      </c>
      <c r="H160" s="3">
        <v>-345488.45</v>
      </c>
      <c r="I160" s="12">
        <v>495</v>
      </c>
    </row>
    <row r="161" spans="1:9" x14ac:dyDescent="0.25">
      <c r="A161" s="12">
        <v>156</v>
      </c>
      <c r="B161" s="12" t="s">
        <v>165</v>
      </c>
      <c r="C161" s="12" t="s">
        <v>10</v>
      </c>
      <c r="D161" s="1">
        <v>44804</v>
      </c>
      <c r="E161" s="3">
        <v>2770820261.4499998</v>
      </c>
      <c r="F161" s="3">
        <v>86546202.939999998</v>
      </c>
      <c r="G161" s="3">
        <v>85583644.950000003</v>
      </c>
      <c r="H161" s="3">
        <v>962557.99</v>
      </c>
      <c r="I161" s="12">
        <v>253</v>
      </c>
    </row>
    <row r="162" spans="1:9" x14ac:dyDescent="0.25">
      <c r="A162" s="12">
        <v>157</v>
      </c>
      <c r="B162" s="12" t="s">
        <v>166</v>
      </c>
      <c r="C162" s="12" t="s">
        <v>10</v>
      </c>
      <c r="D162" s="1">
        <v>44804</v>
      </c>
      <c r="E162" s="3">
        <v>2744995041.5599999</v>
      </c>
      <c r="F162" s="3">
        <v>297573089.07999998</v>
      </c>
      <c r="G162" s="3">
        <v>46245073.75</v>
      </c>
      <c r="H162" s="3">
        <v>251328015.34</v>
      </c>
      <c r="I162" s="12">
        <v>49</v>
      </c>
    </row>
    <row r="163" spans="1:9" x14ac:dyDescent="0.25">
      <c r="A163" s="12">
        <v>158</v>
      </c>
      <c r="B163" s="12" t="s">
        <v>167</v>
      </c>
      <c r="C163" s="12" t="s">
        <v>10</v>
      </c>
      <c r="D163" s="1">
        <v>44804</v>
      </c>
      <c r="E163" s="3">
        <v>2667529063.3200002</v>
      </c>
      <c r="F163" s="3">
        <v>22317655.530000001</v>
      </c>
      <c r="G163" s="3">
        <v>5851093.0899999999</v>
      </c>
      <c r="H163" s="3">
        <v>16466562.439999999</v>
      </c>
      <c r="I163" s="12">
        <v>146</v>
      </c>
    </row>
    <row r="164" spans="1:9" x14ac:dyDescent="0.25">
      <c r="A164" s="12">
        <v>159</v>
      </c>
      <c r="B164" s="12" t="s">
        <v>168</v>
      </c>
      <c r="C164" s="12" t="s">
        <v>10</v>
      </c>
      <c r="D164" s="1">
        <v>44804</v>
      </c>
      <c r="E164" s="3">
        <v>2618287280.5900002</v>
      </c>
      <c r="F164" s="3">
        <v>839991363.54999995</v>
      </c>
      <c r="G164" s="3">
        <v>732116407.66999996</v>
      </c>
      <c r="H164" s="3">
        <v>107874955.87</v>
      </c>
      <c r="I164" s="12">
        <v>73</v>
      </c>
    </row>
    <row r="165" spans="1:9" x14ac:dyDescent="0.25">
      <c r="A165" s="12">
        <v>160</v>
      </c>
      <c r="B165" s="12" t="s">
        <v>169</v>
      </c>
      <c r="C165" s="12" t="s">
        <v>10</v>
      </c>
      <c r="D165" s="1">
        <v>44804</v>
      </c>
      <c r="E165" s="3">
        <v>2589073298.3699999</v>
      </c>
      <c r="F165" s="3">
        <v>1177021746.54</v>
      </c>
      <c r="G165" s="3">
        <v>940307594.71000004</v>
      </c>
      <c r="H165" s="3">
        <v>236714151.83000001</v>
      </c>
      <c r="I165" s="12">
        <v>51</v>
      </c>
    </row>
    <row r="166" spans="1:9" x14ac:dyDescent="0.25">
      <c r="A166" s="12">
        <v>161</v>
      </c>
      <c r="B166" s="12" t="s">
        <v>170</v>
      </c>
      <c r="C166" s="12" t="s">
        <v>10</v>
      </c>
      <c r="D166" s="1">
        <v>44804</v>
      </c>
      <c r="E166" s="3">
        <v>2566047758.8600001</v>
      </c>
      <c r="F166" s="3">
        <v>362547242.41000003</v>
      </c>
      <c r="G166" s="3">
        <v>233075072.18000001</v>
      </c>
      <c r="H166" s="3">
        <v>129472170.23</v>
      </c>
      <c r="I166" s="12">
        <v>68</v>
      </c>
    </row>
    <row r="167" spans="1:9" x14ac:dyDescent="0.25">
      <c r="A167" s="12">
        <v>162</v>
      </c>
      <c r="B167" s="12" t="s">
        <v>171</v>
      </c>
      <c r="C167" s="12" t="s">
        <v>10</v>
      </c>
      <c r="D167" s="1">
        <v>44804</v>
      </c>
      <c r="E167" s="3">
        <v>2543676995.7600002</v>
      </c>
      <c r="F167" s="3">
        <v>75013942.629999995</v>
      </c>
      <c r="G167" s="3">
        <v>14050901.140000001</v>
      </c>
      <c r="H167" s="3">
        <v>60963041.490000002</v>
      </c>
      <c r="I167" s="12">
        <v>98</v>
      </c>
    </row>
    <row r="168" spans="1:9" x14ac:dyDescent="0.25">
      <c r="A168" s="12">
        <v>163</v>
      </c>
      <c r="B168" s="12" t="s">
        <v>172</v>
      </c>
      <c r="C168" s="12" t="s">
        <v>10</v>
      </c>
      <c r="D168" s="1">
        <v>44804</v>
      </c>
      <c r="E168" s="3">
        <v>2491274070.23</v>
      </c>
      <c r="F168" s="3">
        <v>33558107.789999999</v>
      </c>
      <c r="G168" s="3">
        <v>138646778.97</v>
      </c>
      <c r="H168" s="3">
        <v>-105088671.18000001</v>
      </c>
      <c r="I168" s="12">
        <v>716</v>
      </c>
    </row>
    <row r="169" spans="1:9" x14ac:dyDescent="0.25">
      <c r="A169" s="12">
        <v>164</v>
      </c>
      <c r="B169" s="12" t="s">
        <v>173</v>
      </c>
      <c r="C169" s="12" t="s">
        <v>10</v>
      </c>
      <c r="D169" s="1">
        <v>44804</v>
      </c>
      <c r="E169" s="3">
        <v>2481443463.1199999</v>
      </c>
      <c r="F169" s="3">
        <v>0</v>
      </c>
      <c r="G169" s="3">
        <v>0</v>
      </c>
      <c r="H169" s="3">
        <v>0</v>
      </c>
      <c r="I169" s="12">
        <v>321</v>
      </c>
    </row>
    <row r="170" spans="1:9" x14ac:dyDescent="0.25">
      <c r="A170" s="12">
        <v>165</v>
      </c>
      <c r="B170" s="12" t="s">
        <v>174</v>
      </c>
      <c r="C170" s="12" t="s">
        <v>10</v>
      </c>
      <c r="D170" s="1">
        <v>44804</v>
      </c>
      <c r="E170" s="3">
        <v>2475446616.4899998</v>
      </c>
      <c r="F170" s="3">
        <v>36098002.420000002</v>
      </c>
      <c r="G170" s="3">
        <v>17524232.82</v>
      </c>
      <c r="H170" s="3">
        <v>18573769.600000001</v>
      </c>
      <c r="I170" s="12">
        <v>140</v>
      </c>
    </row>
    <row r="171" spans="1:9" x14ac:dyDescent="0.25">
      <c r="A171" s="12">
        <v>166</v>
      </c>
      <c r="B171" s="12" t="s">
        <v>175</v>
      </c>
      <c r="C171" s="12" t="s">
        <v>10</v>
      </c>
      <c r="D171" s="1">
        <v>44804</v>
      </c>
      <c r="E171" s="3">
        <v>2406827156.3499999</v>
      </c>
      <c r="F171" s="3">
        <v>82897469.099999994</v>
      </c>
      <c r="G171" s="3">
        <v>104706248.42</v>
      </c>
      <c r="H171" s="3">
        <v>-21808779.32</v>
      </c>
      <c r="I171" s="12">
        <v>657</v>
      </c>
    </row>
    <row r="172" spans="1:9" x14ac:dyDescent="0.25">
      <c r="A172" s="12">
        <v>167</v>
      </c>
      <c r="B172" s="12" t="s">
        <v>176</v>
      </c>
      <c r="C172" s="12" t="s">
        <v>10</v>
      </c>
      <c r="D172" s="1">
        <v>44804</v>
      </c>
      <c r="E172" s="3">
        <v>2399505094.3699999</v>
      </c>
      <c r="F172" s="3">
        <v>90165434.989999995</v>
      </c>
      <c r="G172" s="3">
        <v>148720430.03</v>
      </c>
      <c r="H172" s="3">
        <v>-58554995.039999999</v>
      </c>
      <c r="I172" s="12">
        <v>691</v>
      </c>
    </row>
    <row r="173" spans="1:9" x14ac:dyDescent="0.25">
      <c r="A173" s="12">
        <v>168</v>
      </c>
      <c r="B173" s="12" t="s">
        <v>177</v>
      </c>
      <c r="C173" s="12" t="s">
        <v>10</v>
      </c>
      <c r="D173" s="1">
        <v>44804</v>
      </c>
      <c r="E173" s="3">
        <v>2277867282</v>
      </c>
      <c r="F173" s="3">
        <v>41943678.299999997</v>
      </c>
      <c r="G173" s="3">
        <v>80354907.920000002</v>
      </c>
      <c r="H173" s="3">
        <v>-38411229.619999997</v>
      </c>
      <c r="I173" s="12">
        <v>675</v>
      </c>
    </row>
    <row r="174" spans="1:9" x14ac:dyDescent="0.25">
      <c r="A174" s="12">
        <v>169</v>
      </c>
      <c r="B174" s="12" t="s">
        <v>178</v>
      </c>
      <c r="C174" s="12" t="s">
        <v>10</v>
      </c>
      <c r="D174" s="1">
        <v>44804</v>
      </c>
      <c r="E174" s="3">
        <v>2237559417.6900001</v>
      </c>
      <c r="F174" s="3">
        <v>0</v>
      </c>
      <c r="G174" s="3">
        <v>0</v>
      </c>
      <c r="H174" s="3">
        <v>0</v>
      </c>
      <c r="I174" s="12">
        <v>321</v>
      </c>
    </row>
    <row r="175" spans="1:9" x14ac:dyDescent="0.25">
      <c r="A175" s="12">
        <v>170</v>
      </c>
      <c r="B175" s="12" t="s">
        <v>179</v>
      </c>
      <c r="C175" s="12" t="s">
        <v>10</v>
      </c>
      <c r="D175" s="1">
        <v>44804</v>
      </c>
      <c r="E175" s="3">
        <v>2226304377.0999999</v>
      </c>
      <c r="F175" s="3">
        <v>20990079.84</v>
      </c>
      <c r="G175" s="3">
        <v>124321173.11</v>
      </c>
      <c r="H175" s="3">
        <v>-103331093.27</v>
      </c>
      <c r="I175" s="12">
        <v>714</v>
      </c>
    </row>
    <row r="176" spans="1:9" x14ac:dyDescent="0.25">
      <c r="A176" s="12">
        <v>171</v>
      </c>
      <c r="B176" s="12" t="s">
        <v>180</v>
      </c>
      <c r="C176" s="12" t="s">
        <v>10</v>
      </c>
      <c r="D176" s="1">
        <v>44804</v>
      </c>
      <c r="E176" s="3">
        <v>2222426327.8400002</v>
      </c>
      <c r="F176" s="3">
        <v>120223835.58</v>
      </c>
      <c r="G176" s="3">
        <v>65063052.859999999</v>
      </c>
      <c r="H176" s="3">
        <v>55160782.719999999</v>
      </c>
      <c r="I176" s="12">
        <v>100</v>
      </c>
    </row>
    <row r="177" spans="1:9" x14ac:dyDescent="0.25">
      <c r="A177" s="12">
        <v>172</v>
      </c>
      <c r="B177" s="12" t="s">
        <v>181</v>
      </c>
      <c r="C177" s="12" t="s">
        <v>10</v>
      </c>
      <c r="D177" s="1">
        <v>44804</v>
      </c>
      <c r="E177" s="3">
        <v>2212458567.3499999</v>
      </c>
      <c r="F177" s="3">
        <v>2053838890.5</v>
      </c>
      <c r="G177" s="3">
        <v>1975863264.55</v>
      </c>
      <c r="H177" s="3">
        <v>77975625.959999993</v>
      </c>
      <c r="I177" s="12">
        <v>87</v>
      </c>
    </row>
    <row r="178" spans="1:9" x14ac:dyDescent="0.25">
      <c r="A178" s="12">
        <v>173</v>
      </c>
      <c r="B178" s="12" t="s">
        <v>182</v>
      </c>
      <c r="C178" s="12" t="s">
        <v>10</v>
      </c>
      <c r="D178" s="1">
        <v>44804</v>
      </c>
      <c r="E178" s="3">
        <v>2196385181.6199999</v>
      </c>
      <c r="F178" s="3">
        <v>0</v>
      </c>
      <c r="G178" s="3">
        <v>0</v>
      </c>
      <c r="H178" s="3">
        <v>0</v>
      </c>
      <c r="I178" s="12">
        <v>321</v>
      </c>
    </row>
    <row r="179" spans="1:9" x14ac:dyDescent="0.25">
      <c r="A179" s="12">
        <v>174</v>
      </c>
      <c r="B179" s="12" t="s">
        <v>183</v>
      </c>
      <c r="C179" s="12" t="s">
        <v>10</v>
      </c>
      <c r="D179" s="1">
        <v>44804</v>
      </c>
      <c r="E179" s="3">
        <v>2183176441.48</v>
      </c>
      <c r="F179" s="3">
        <v>26505150.059999999</v>
      </c>
      <c r="G179" s="3">
        <v>8994000.7899999991</v>
      </c>
      <c r="H179" s="3">
        <v>17511149.27</v>
      </c>
      <c r="I179" s="12">
        <v>145</v>
      </c>
    </row>
    <row r="180" spans="1:9" x14ac:dyDescent="0.25">
      <c r="A180" s="12">
        <v>175</v>
      </c>
      <c r="B180" s="12" t="s">
        <v>184</v>
      </c>
      <c r="C180" s="12" t="s">
        <v>10</v>
      </c>
      <c r="D180" s="1">
        <v>44804</v>
      </c>
      <c r="E180" s="3">
        <v>2176087955.48</v>
      </c>
      <c r="F180" s="3">
        <v>34505572.439999998</v>
      </c>
      <c r="G180" s="3">
        <v>45414445.100000001</v>
      </c>
      <c r="H180" s="3">
        <v>-10908872.66</v>
      </c>
      <c r="I180" s="12">
        <v>638</v>
      </c>
    </row>
    <row r="181" spans="1:9" x14ac:dyDescent="0.25">
      <c r="A181" s="12">
        <v>176</v>
      </c>
      <c r="B181" s="12" t="s">
        <v>185</v>
      </c>
      <c r="C181" s="12" t="s">
        <v>10</v>
      </c>
      <c r="D181" s="1">
        <v>44804</v>
      </c>
      <c r="E181" s="3">
        <v>2150427642.75</v>
      </c>
      <c r="F181" s="3">
        <v>62219268.450000003</v>
      </c>
      <c r="G181" s="3">
        <v>39429358.350000001</v>
      </c>
      <c r="H181" s="3">
        <v>22789910.109999999</v>
      </c>
      <c r="I181" s="12">
        <v>128</v>
      </c>
    </row>
    <row r="182" spans="1:9" x14ac:dyDescent="0.25">
      <c r="A182" s="12">
        <v>177</v>
      </c>
      <c r="B182" s="12" t="s">
        <v>186</v>
      </c>
      <c r="C182" s="12" t="s">
        <v>10</v>
      </c>
      <c r="D182" s="1">
        <v>44804</v>
      </c>
      <c r="E182" s="3">
        <v>2145778607.9300001</v>
      </c>
      <c r="F182" s="3">
        <v>10503810</v>
      </c>
      <c r="G182" s="3">
        <v>38448582.810000002</v>
      </c>
      <c r="H182" s="3">
        <v>-27944772.809999999</v>
      </c>
      <c r="I182" s="12">
        <v>662</v>
      </c>
    </row>
    <row r="183" spans="1:9" x14ac:dyDescent="0.25">
      <c r="A183" s="12">
        <v>178</v>
      </c>
      <c r="B183" s="12" t="s">
        <v>187</v>
      </c>
      <c r="C183" s="12" t="s">
        <v>10</v>
      </c>
      <c r="D183" s="1">
        <v>44804</v>
      </c>
      <c r="E183" s="3">
        <v>2140165038.96</v>
      </c>
      <c r="F183" s="3">
        <v>22884714.579999998</v>
      </c>
      <c r="G183" s="3">
        <v>22240231.170000002</v>
      </c>
      <c r="H183" s="3">
        <v>644483.41</v>
      </c>
      <c r="I183" s="12">
        <v>263</v>
      </c>
    </row>
    <row r="184" spans="1:9" x14ac:dyDescent="0.25">
      <c r="A184" s="12">
        <v>179</v>
      </c>
      <c r="B184" s="12" t="s">
        <v>188</v>
      </c>
      <c r="C184" s="12" t="s">
        <v>10</v>
      </c>
      <c r="D184" s="1">
        <v>44804</v>
      </c>
      <c r="E184" s="3">
        <v>2134392241.96</v>
      </c>
      <c r="F184" s="3">
        <v>43938049.060000002</v>
      </c>
      <c r="G184" s="3">
        <v>96610577.700000003</v>
      </c>
      <c r="H184" s="3">
        <v>-52672528.640000001</v>
      </c>
      <c r="I184" s="12">
        <v>687</v>
      </c>
    </row>
    <row r="185" spans="1:9" x14ac:dyDescent="0.25">
      <c r="A185" s="12">
        <v>180</v>
      </c>
      <c r="B185" s="12" t="s">
        <v>189</v>
      </c>
      <c r="C185" s="12" t="s">
        <v>10</v>
      </c>
      <c r="D185" s="1">
        <v>44804</v>
      </c>
      <c r="E185" s="3">
        <v>2130922383.8900001</v>
      </c>
      <c r="F185" s="3">
        <v>24145587.68</v>
      </c>
      <c r="G185" s="3">
        <v>37151431.079999998</v>
      </c>
      <c r="H185" s="3">
        <v>-13005843.390000001</v>
      </c>
      <c r="I185" s="12">
        <v>644</v>
      </c>
    </row>
    <row r="186" spans="1:9" x14ac:dyDescent="0.25">
      <c r="A186" s="12">
        <v>181</v>
      </c>
      <c r="B186" s="12" t="s">
        <v>190</v>
      </c>
      <c r="C186" s="12" t="s">
        <v>10</v>
      </c>
      <c r="D186" s="1">
        <v>44804</v>
      </c>
      <c r="E186" s="3">
        <v>2114190142.51</v>
      </c>
      <c r="F186" s="3">
        <v>90513703.799999997</v>
      </c>
      <c r="G186" s="3">
        <v>129106721.06999999</v>
      </c>
      <c r="H186" s="3">
        <v>-38593017.270000003</v>
      </c>
      <c r="I186" s="12">
        <v>676</v>
      </c>
    </row>
    <row r="187" spans="1:9" x14ac:dyDescent="0.25">
      <c r="A187" s="12">
        <v>182</v>
      </c>
      <c r="B187" s="12" t="s">
        <v>191</v>
      </c>
      <c r="C187" s="12" t="s">
        <v>10</v>
      </c>
      <c r="D187" s="1">
        <v>44804</v>
      </c>
      <c r="E187" s="3">
        <v>2087159822.3199999</v>
      </c>
      <c r="F187" s="3">
        <v>500000</v>
      </c>
      <c r="G187" s="3">
        <v>750000</v>
      </c>
      <c r="H187" s="3">
        <v>-250000</v>
      </c>
      <c r="I187" s="12">
        <v>486</v>
      </c>
    </row>
    <row r="188" spans="1:9" x14ac:dyDescent="0.25">
      <c r="A188" s="12">
        <v>183</v>
      </c>
      <c r="B188" s="12" t="s">
        <v>192</v>
      </c>
      <c r="C188" s="12" t="s">
        <v>10</v>
      </c>
      <c r="D188" s="1">
        <v>44804</v>
      </c>
      <c r="E188" s="3">
        <v>2048021827.5999999</v>
      </c>
      <c r="F188" s="3">
        <v>104543538.84999999</v>
      </c>
      <c r="G188" s="3">
        <v>132228456.58</v>
      </c>
      <c r="H188" s="3">
        <v>-27684917.73</v>
      </c>
      <c r="I188" s="12">
        <v>661</v>
      </c>
    </row>
    <row r="189" spans="1:9" x14ac:dyDescent="0.25">
      <c r="A189" s="12">
        <v>184</v>
      </c>
      <c r="B189" s="12" t="s">
        <v>193</v>
      </c>
      <c r="C189" s="12" t="s">
        <v>10</v>
      </c>
      <c r="D189" s="1">
        <v>44804</v>
      </c>
      <c r="E189" s="3">
        <v>2033850055.4400001</v>
      </c>
      <c r="F189" s="3">
        <v>51483696.899999999</v>
      </c>
      <c r="G189" s="3">
        <v>85615803.5</v>
      </c>
      <c r="H189" s="3">
        <v>-34132106.590000004</v>
      </c>
      <c r="I189" s="12">
        <v>667</v>
      </c>
    </row>
    <row r="190" spans="1:9" x14ac:dyDescent="0.25">
      <c r="A190" s="12">
        <v>185</v>
      </c>
      <c r="B190" s="12" t="s">
        <v>194</v>
      </c>
      <c r="C190" s="12" t="s">
        <v>10</v>
      </c>
      <c r="D190" s="1">
        <v>44804</v>
      </c>
      <c r="E190" s="3">
        <v>2009426084.27</v>
      </c>
      <c r="F190" s="3">
        <v>10001726.15</v>
      </c>
      <c r="G190" s="3">
        <v>1345942.03</v>
      </c>
      <c r="H190" s="3">
        <v>8655784.1199999992</v>
      </c>
      <c r="I190" s="12">
        <v>171</v>
      </c>
    </row>
    <row r="191" spans="1:9" x14ac:dyDescent="0.25">
      <c r="A191" s="12">
        <v>186</v>
      </c>
      <c r="B191" s="12" t="s">
        <v>195</v>
      </c>
      <c r="C191" s="12" t="s">
        <v>10</v>
      </c>
      <c r="D191" s="1">
        <v>44804</v>
      </c>
      <c r="E191" s="3">
        <v>1970517530.8800001</v>
      </c>
      <c r="F191" s="3">
        <v>0</v>
      </c>
      <c r="G191" s="3">
        <v>0</v>
      </c>
      <c r="H191" s="3">
        <v>0</v>
      </c>
      <c r="I191" s="12">
        <v>321</v>
      </c>
    </row>
    <row r="192" spans="1:9" x14ac:dyDescent="0.25">
      <c r="A192" s="12">
        <v>187</v>
      </c>
      <c r="B192" s="12" t="s">
        <v>196</v>
      </c>
      <c r="C192" s="12" t="s">
        <v>10</v>
      </c>
      <c r="D192" s="1">
        <v>44804</v>
      </c>
      <c r="E192" s="3">
        <v>1966002085.6300001</v>
      </c>
      <c r="F192" s="3">
        <v>60305560.740000002</v>
      </c>
      <c r="G192" s="3">
        <v>141001768.69999999</v>
      </c>
      <c r="H192" s="3">
        <v>-80696207.959999993</v>
      </c>
      <c r="I192" s="12">
        <v>707</v>
      </c>
    </row>
    <row r="193" spans="1:9" x14ac:dyDescent="0.25">
      <c r="A193" s="12">
        <v>188</v>
      </c>
      <c r="B193" s="12" t="s">
        <v>197</v>
      </c>
      <c r="C193" s="12" t="s">
        <v>10</v>
      </c>
      <c r="D193" s="1">
        <v>44804</v>
      </c>
      <c r="E193" s="3">
        <v>1940442730.4000001</v>
      </c>
      <c r="F193" s="3">
        <v>5759617.3600000003</v>
      </c>
      <c r="G193" s="3">
        <v>0</v>
      </c>
      <c r="H193" s="3">
        <v>5759617.3600000003</v>
      </c>
      <c r="I193" s="12">
        <v>186</v>
      </c>
    </row>
    <row r="194" spans="1:9" x14ac:dyDescent="0.25">
      <c r="A194" s="12">
        <v>189</v>
      </c>
      <c r="B194" s="12" t="s">
        <v>198</v>
      </c>
      <c r="C194" s="12" t="s">
        <v>10</v>
      </c>
      <c r="D194" s="1">
        <v>44804</v>
      </c>
      <c r="E194" s="3">
        <v>1936139328.79</v>
      </c>
      <c r="F194" s="3">
        <v>30290031.079999998</v>
      </c>
      <c r="G194" s="3">
        <v>8341320.2400000002</v>
      </c>
      <c r="H194" s="3">
        <v>21948710.84</v>
      </c>
      <c r="I194" s="12">
        <v>130</v>
      </c>
    </row>
    <row r="195" spans="1:9" x14ac:dyDescent="0.25">
      <c r="A195" s="12">
        <v>190</v>
      </c>
      <c r="B195" s="12" t="s">
        <v>199</v>
      </c>
      <c r="C195" s="12" t="s">
        <v>10</v>
      </c>
      <c r="D195" s="1">
        <v>44804</v>
      </c>
      <c r="E195" s="3">
        <v>1881076667.23</v>
      </c>
      <c r="F195" s="3">
        <v>8769457.9499999993</v>
      </c>
      <c r="G195" s="3">
        <v>0</v>
      </c>
      <c r="H195" s="3">
        <v>8769457.9499999993</v>
      </c>
      <c r="I195" s="12">
        <v>170</v>
      </c>
    </row>
    <row r="196" spans="1:9" x14ac:dyDescent="0.25">
      <c r="A196" s="12">
        <v>191</v>
      </c>
      <c r="B196" s="12" t="s">
        <v>200</v>
      </c>
      <c r="C196" s="12" t="s">
        <v>10</v>
      </c>
      <c r="D196" s="1">
        <v>44804</v>
      </c>
      <c r="E196" s="3">
        <v>1879585953.1900001</v>
      </c>
      <c r="F196" s="3">
        <v>57806068.560000002</v>
      </c>
      <c r="G196" s="3">
        <v>76442007.469999999</v>
      </c>
      <c r="H196" s="3">
        <v>-18635938.91</v>
      </c>
      <c r="I196" s="12">
        <v>654</v>
      </c>
    </row>
    <row r="197" spans="1:9" x14ac:dyDescent="0.25">
      <c r="A197" s="12">
        <v>192</v>
      </c>
      <c r="B197" s="12" t="s">
        <v>201</v>
      </c>
      <c r="C197" s="12" t="s">
        <v>10</v>
      </c>
      <c r="D197" s="1">
        <v>44804</v>
      </c>
      <c r="E197" s="3">
        <v>1847224151.1800001</v>
      </c>
      <c r="F197" s="3">
        <v>539321745.48000002</v>
      </c>
      <c r="G197" s="3">
        <v>511129449.06</v>
      </c>
      <c r="H197" s="3">
        <v>28192296.420000002</v>
      </c>
      <c r="I197" s="12">
        <v>119</v>
      </c>
    </row>
    <row r="198" spans="1:9" x14ac:dyDescent="0.25">
      <c r="A198" s="12">
        <v>193</v>
      </c>
      <c r="B198" s="12" t="s">
        <v>202</v>
      </c>
      <c r="C198" s="12" t="s">
        <v>10</v>
      </c>
      <c r="D198" s="1">
        <v>44804</v>
      </c>
      <c r="E198" s="3">
        <v>1817063700.45</v>
      </c>
      <c r="F198" s="3">
        <v>0</v>
      </c>
      <c r="G198" s="3">
        <v>0</v>
      </c>
      <c r="H198" s="3">
        <v>0</v>
      </c>
      <c r="I198" s="12">
        <v>321</v>
      </c>
    </row>
    <row r="199" spans="1:9" x14ac:dyDescent="0.25">
      <c r="A199" s="12">
        <v>194</v>
      </c>
      <c r="B199" s="12" t="s">
        <v>203</v>
      </c>
      <c r="C199" s="12" t="s">
        <v>10</v>
      </c>
      <c r="D199" s="1">
        <v>44804</v>
      </c>
      <c r="E199" s="3">
        <v>1803800828.4300001</v>
      </c>
      <c r="F199" s="3">
        <v>9586606.1699999999</v>
      </c>
      <c r="G199" s="3">
        <v>70682802.819999993</v>
      </c>
      <c r="H199" s="3">
        <v>-61096196.640000001</v>
      </c>
      <c r="I199" s="12">
        <v>695</v>
      </c>
    </row>
    <row r="200" spans="1:9" x14ac:dyDescent="0.25">
      <c r="A200" s="12">
        <v>195</v>
      </c>
      <c r="B200" s="12" t="s">
        <v>204</v>
      </c>
      <c r="C200" s="12" t="s">
        <v>10</v>
      </c>
      <c r="D200" s="1">
        <v>44804</v>
      </c>
      <c r="E200" s="3">
        <v>1754979798.0699999</v>
      </c>
      <c r="F200" s="3">
        <v>99272210.359999999</v>
      </c>
      <c r="G200" s="3">
        <v>0</v>
      </c>
      <c r="H200" s="3">
        <v>99272210.359999999</v>
      </c>
      <c r="I200" s="12">
        <v>75</v>
      </c>
    </row>
    <row r="201" spans="1:9" x14ac:dyDescent="0.25">
      <c r="A201" s="12">
        <v>196</v>
      </c>
      <c r="B201" s="12" t="s">
        <v>205</v>
      </c>
      <c r="C201" s="12" t="s">
        <v>10</v>
      </c>
      <c r="D201" s="1">
        <v>44804</v>
      </c>
      <c r="E201" s="3">
        <v>1749112075.4400001</v>
      </c>
      <c r="F201" s="3">
        <v>153661059.53</v>
      </c>
      <c r="G201" s="3">
        <v>112737228.68000001</v>
      </c>
      <c r="H201" s="3">
        <v>40923830.840000004</v>
      </c>
      <c r="I201" s="12">
        <v>109</v>
      </c>
    </row>
    <row r="202" spans="1:9" x14ac:dyDescent="0.25">
      <c r="A202" s="12">
        <v>197</v>
      </c>
      <c r="B202" s="12" t="s">
        <v>206</v>
      </c>
      <c r="C202" s="12" t="s">
        <v>10</v>
      </c>
      <c r="D202" s="1">
        <v>44804</v>
      </c>
      <c r="E202" s="3">
        <v>1718815885.78</v>
      </c>
      <c r="F202" s="3">
        <v>7700000</v>
      </c>
      <c r="G202" s="3">
        <v>2640000</v>
      </c>
      <c r="H202" s="3">
        <v>5060000</v>
      </c>
      <c r="I202" s="12">
        <v>193</v>
      </c>
    </row>
    <row r="203" spans="1:9" x14ac:dyDescent="0.25">
      <c r="A203" s="12">
        <v>198</v>
      </c>
      <c r="B203" s="12" t="s">
        <v>207</v>
      </c>
      <c r="C203" s="12" t="s">
        <v>10</v>
      </c>
      <c r="D203" s="1">
        <v>44804</v>
      </c>
      <c r="E203" s="3">
        <v>1714522031.77</v>
      </c>
      <c r="F203" s="3">
        <v>11517933.289999999</v>
      </c>
      <c r="G203" s="3">
        <v>74678466.219999999</v>
      </c>
      <c r="H203" s="3">
        <v>-63160532.93</v>
      </c>
      <c r="I203" s="12">
        <v>698</v>
      </c>
    </row>
    <row r="204" spans="1:9" x14ac:dyDescent="0.25">
      <c r="A204" s="12">
        <v>199</v>
      </c>
      <c r="B204" s="12" t="s">
        <v>208</v>
      </c>
      <c r="C204" s="12" t="s">
        <v>10</v>
      </c>
      <c r="D204" s="1">
        <v>44804</v>
      </c>
      <c r="E204" s="3">
        <v>1709556831</v>
      </c>
      <c r="F204" s="3">
        <v>3160000</v>
      </c>
      <c r="G204" s="3">
        <v>200295862.15000001</v>
      </c>
      <c r="H204" s="3">
        <v>-197135862.15000001</v>
      </c>
      <c r="I204" s="12">
        <v>726</v>
      </c>
    </row>
    <row r="205" spans="1:9" x14ac:dyDescent="0.25">
      <c r="A205" s="12">
        <v>200</v>
      </c>
      <c r="B205" s="12" t="s">
        <v>209</v>
      </c>
      <c r="C205" s="12" t="s">
        <v>10</v>
      </c>
      <c r="D205" s="1">
        <v>44804</v>
      </c>
      <c r="E205" s="3">
        <v>1706878919.3</v>
      </c>
      <c r="F205" s="3">
        <v>46779314.740000002</v>
      </c>
      <c r="G205" s="3">
        <v>34897573.119999997</v>
      </c>
      <c r="H205" s="3">
        <v>11881741.619999999</v>
      </c>
      <c r="I205" s="12">
        <v>156</v>
      </c>
    </row>
    <row r="206" spans="1:9" x14ac:dyDescent="0.25">
      <c r="A206" s="12">
        <v>201</v>
      </c>
      <c r="B206" s="12" t="s">
        <v>210</v>
      </c>
      <c r="C206" s="12" t="s">
        <v>10</v>
      </c>
      <c r="D206" s="1">
        <v>44804</v>
      </c>
      <c r="E206" s="3">
        <v>1704264211.5799999</v>
      </c>
      <c r="F206" s="3">
        <v>42290000</v>
      </c>
      <c r="G206" s="3">
        <v>0</v>
      </c>
      <c r="H206" s="3">
        <v>42290000</v>
      </c>
      <c r="I206" s="12">
        <v>107</v>
      </c>
    </row>
    <row r="207" spans="1:9" x14ac:dyDescent="0.25">
      <c r="A207" s="12">
        <v>202</v>
      </c>
      <c r="B207" s="12" t="s">
        <v>211</v>
      </c>
      <c r="C207" s="12" t="s">
        <v>10</v>
      </c>
      <c r="D207" s="1">
        <v>44804</v>
      </c>
      <c r="E207" s="3">
        <v>1698157523.7</v>
      </c>
      <c r="F207" s="3">
        <v>192560292.99000001</v>
      </c>
      <c r="G207" s="3">
        <v>23128326.039999999</v>
      </c>
      <c r="H207" s="3">
        <v>169431966.94999999</v>
      </c>
      <c r="I207" s="12">
        <v>61</v>
      </c>
    </row>
    <row r="208" spans="1:9" x14ac:dyDescent="0.25">
      <c r="A208" s="12">
        <v>203</v>
      </c>
      <c r="B208" s="12" t="s">
        <v>212</v>
      </c>
      <c r="C208" s="12" t="s">
        <v>10</v>
      </c>
      <c r="D208" s="1">
        <v>44804</v>
      </c>
      <c r="E208" s="3">
        <v>1690315289.27</v>
      </c>
      <c r="F208" s="3">
        <v>5043500273.1899996</v>
      </c>
      <c r="G208" s="3">
        <v>4836665834.7600002</v>
      </c>
      <c r="H208" s="3">
        <v>206834438.44</v>
      </c>
      <c r="I208" s="12">
        <v>54</v>
      </c>
    </row>
    <row r="209" spans="1:9" x14ac:dyDescent="0.25">
      <c r="A209" s="12">
        <v>204</v>
      </c>
      <c r="B209" s="12" t="s">
        <v>213</v>
      </c>
      <c r="C209" s="12" t="s">
        <v>10</v>
      </c>
      <c r="D209" s="1">
        <v>44804</v>
      </c>
      <c r="E209" s="3">
        <v>1683281966.01</v>
      </c>
      <c r="F209" s="3">
        <v>346716108.07999998</v>
      </c>
      <c r="G209" s="3">
        <v>49614.239999999998</v>
      </c>
      <c r="H209" s="3">
        <v>346666493.83999997</v>
      </c>
      <c r="I209" s="12">
        <v>35</v>
      </c>
    </row>
    <row r="210" spans="1:9" x14ac:dyDescent="0.25">
      <c r="A210" s="12">
        <v>205</v>
      </c>
      <c r="B210" s="12" t="s">
        <v>214</v>
      </c>
      <c r="C210" s="12" t="s">
        <v>10</v>
      </c>
      <c r="D210" s="1">
        <v>44804</v>
      </c>
      <c r="E210" s="3">
        <v>1679955704.1900001</v>
      </c>
      <c r="F210" s="3">
        <v>121140174.04000001</v>
      </c>
      <c r="G210" s="3">
        <v>32312706.940000001</v>
      </c>
      <c r="H210" s="3">
        <v>88827467.109999999</v>
      </c>
      <c r="I210" s="12">
        <v>81</v>
      </c>
    </row>
    <row r="211" spans="1:9" x14ac:dyDescent="0.25">
      <c r="A211" s="12">
        <v>206</v>
      </c>
      <c r="B211" s="12" t="s">
        <v>215</v>
      </c>
      <c r="C211" s="12" t="s">
        <v>10</v>
      </c>
      <c r="D211" s="1">
        <v>44804</v>
      </c>
      <c r="E211" s="3">
        <v>1679306302.51</v>
      </c>
      <c r="F211" s="3">
        <v>12494402.130000001</v>
      </c>
      <c r="G211" s="3">
        <v>131771002.34999999</v>
      </c>
      <c r="H211" s="3">
        <v>-119276600.23</v>
      </c>
      <c r="I211" s="12">
        <v>719</v>
      </c>
    </row>
    <row r="212" spans="1:9" x14ac:dyDescent="0.25">
      <c r="A212" s="12">
        <v>207</v>
      </c>
      <c r="B212" s="12" t="s">
        <v>216</v>
      </c>
      <c r="C212" s="12" t="s">
        <v>10</v>
      </c>
      <c r="D212" s="1">
        <v>44804</v>
      </c>
      <c r="E212" s="3">
        <v>1675082496.6500001</v>
      </c>
      <c r="F212" s="3">
        <v>3831002.53</v>
      </c>
      <c r="G212" s="3">
        <v>41899389.859999999</v>
      </c>
      <c r="H212" s="3">
        <v>-38068387.32</v>
      </c>
      <c r="I212" s="12">
        <v>674</v>
      </c>
    </row>
    <row r="213" spans="1:9" x14ac:dyDescent="0.25">
      <c r="A213" s="12">
        <v>208</v>
      </c>
      <c r="B213" s="12" t="s">
        <v>217</v>
      </c>
      <c r="C213" s="12" t="s">
        <v>10</v>
      </c>
      <c r="D213" s="1">
        <v>44804</v>
      </c>
      <c r="E213" s="3">
        <v>1653194785.9400001</v>
      </c>
      <c r="F213" s="3">
        <v>19193022.18</v>
      </c>
      <c r="G213" s="3">
        <v>225975208.5</v>
      </c>
      <c r="H213" s="3">
        <v>-206782186.31999999</v>
      </c>
      <c r="I213" s="12">
        <v>728</v>
      </c>
    </row>
    <row r="214" spans="1:9" x14ac:dyDescent="0.25">
      <c r="A214" s="12">
        <v>209</v>
      </c>
      <c r="B214" s="12" t="s">
        <v>218</v>
      </c>
      <c r="C214" s="12" t="s">
        <v>10</v>
      </c>
      <c r="D214" s="1">
        <v>44804</v>
      </c>
      <c r="E214" s="3">
        <v>1645010680.49</v>
      </c>
      <c r="F214" s="3">
        <v>0</v>
      </c>
      <c r="G214" s="3">
        <v>25000000</v>
      </c>
      <c r="H214" s="3">
        <v>-25000000</v>
      </c>
      <c r="I214" s="12">
        <v>660</v>
      </c>
    </row>
    <row r="215" spans="1:9" x14ac:dyDescent="0.25">
      <c r="A215" s="12">
        <v>210</v>
      </c>
      <c r="B215" s="12" t="s">
        <v>219</v>
      </c>
      <c r="C215" s="12" t="s">
        <v>10</v>
      </c>
      <c r="D215" s="1">
        <v>44804</v>
      </c>
      <c r="E215" s="3">
        <v>1630877042.1300001</v>
      </c>
      <c r="F215" s="3">
        <v>16886994.73</v>
      </c>
      <c r="G215" s="3">
        <v>100692117.64</v>
      </c>
      <c r="H215" s="3">
        <v>-83805122.909999996</v>
      </c>
      <c r="I215" s="12">
        <v>708</v>
      </c>
    </row>
    <row r="216" spans="1:9" x14ac:dyDescent="0.25">
      <c r="A216" s="12">
        <v>211</v>
      </c>
      <c r="B216" s="12" t="s">
        <v>220</v>
      </c>
      <c r="C216" s="12" t="s">
        <v>10</v>
      </c>
      <c r="D216" s="1">
        <v>44804</v>
      </c>
      <c r="E216" s="3">
        <v>1620519013.1199999</v>
      </c>
      <c r="F216" s="3">
        <v>0</v>
      </c>
      <c r="G216" s="3">
        <v>394721.62</v>
      </c>
      <c r="H216" s="3">
        <v>-394721.62</v>
      </c>
      <c r="I216" s="12">
        <v>500</v>
      </c>
    </row>
    <row r="217" spans="1:9" x14ac:dyDescent="0.25">
      <c r="A217" s="12">
        <v>212</v>
      </c>
      <c r="B217" s="12" t="s">
        <v>221</v>
      </c>
      <c r="C217" s="12" t="s">
        <v>10</v>
      </c>
      <c r="D217" s="1">
        <v>44804</v>
      </c>
      <c r="E217" s="3">
        <v>1567628593.6600001</v>
      </c>
      <c r="F217" s="3">
        <v>27114376.93</v>
      </c>
      <c r="G217" s="3">
        <v>37050901.359999999</v>
      </c>
      <c r="H217" s="3">
        <v>-9936524.4299999997</v>
      </c>
      <c r="I217" s="12">
        <v>635</v>
      </c>
    </row>
    <row r="218" spans="1:9" x14ac:dyDescent="0.25">
      <c r="A218" s="12">
        <v>213</v>
      </c>
      <c r="B218" s="12" t="s">
        <v>222</v>
      </c>
      <c r="C218" s="12" t="s">
        <v>10</v>
      </c>
      <c r="D218" s="1">
        <v>44804</v>
      </c>
      <c r="E218" s="3">
        <v>1549977951.4000001</v>
      </c>
      <c r="F218" s="3">
        <v>7250000</v>
      </c>
      <c r="G218" s="3">
        <v>12566795.779999999</v>
      </c>
      <c r="H218" s="3">
        <v>-5316795.78</v>
      </c>
      <c r="I218" s="12">
        <v>611</v>
      </c>
    </row>
    <row r="219" spans="1:9" x14ac:dyDescent="0.25">
      <c r="A219" s="12">
        <v>214</v>
      </c>
      <c r="B219" s="12" t="s">
        <v>223</v>
      </c>
      <c r="C219" s="12" t="s">
        <v>10</v>
      </c>
      <c r="D219" s="1">
        <v>44804</v>
      </c>
      <c r="E219" s="3">
        <v>1532565895.22</v>
      </c>
      <c r="F219" s="3">
        <v>6025067.46</v>
      </c>
      <c r="G219" s="3">
        <v>43983485.920000002</v>
      </c>
      <c r="H219" s="3">
        <v>-37958418.450000003</v>
      </c>
      <c r="I219" s="12">
        <v>673</v>
      </c>
    </row>
    <row r="220" spans="1:9" x14ac:dyDescent="0.25">
      <c r="A220" s="12">
        <v>215</v>
      </c>
      <c r="B220" s="12" t="s">
        <v>224</v>
      </c>
      <c r="C220" s="12" t="s">
        <v>10</v>
      </c>
      <c r="D220" s="1">
        <v>44804</v>
      </c>
      <c r="E220" s="3">
        <v>1474053720.1500001</v>
      </c>
      <c r="F220" s="3">
        <v>16966054.640000001</v>
      </c>
      <c r="G220" s="3">
        <v>63047000</v>
      </c>
      <c r="H220" s="3">
        <v>-46080945.359999999</v>
      </c>
      <c r="I220" s="12">
        <v>683</v>
      </c>
    </row>
    <row r="221" spans="1:9" x14ac:dyDescent="0.25">
      <c r="A221" s="12">
        <v>216</v>
      </c>
      <c r="B221" s="12" t="s">
        <v>225</v>
      </c>
      <c r="C221" s="12" t="s">
        <v>10</v>
      </c>
      <c r="D221" s="1">
        <v>44804</v>
      </c>
      <c r="E221" s="3">
        <v>1472922820.02</v>
      </c>
      <c r="F221" s="3">
        <v>68728954.430000007</v>
      </c>
      <c r="G221" s="3">
        <v>15032605.789999999</v>
      </c>
      <c r="H221" s="3">
        <v>53696348.640000001</v>
      </c>
      <c r="I221" s="12">
        <v>101</v>
      </c>
    </row>
    <row r="222" spans="1:9" x14ac:dyDescent="0.25">
      <c r="A222" s="12">
        <v>217</v>
      </c>
      <c r="B222" s="12" t="s">
        <v>226</v>
      </c>
      <c r="C222" s="12" t="s">
        <v>10</v>
      </c>
      <c r="D222" s="1">
        <v>44804</v>
      </c>
      <c r="E222" s="3">
        <v>1468124156.8900001</v>
      </c>
      <c r="F222" s="3">
        <v>287166066.97000003</v>
      </c>
      <c r="G222" s="3">
        <v>200427831.41999999</v>
      </c>
      <c r="H222" s="3">
        <v>86738235.549999997</v>
      </c>
      <c r="I222" s="12">
        <v>82</v>
      </c>
    </row>
    <row r="223" spans="1:9" x14ac:dyDescent="0.25">
      <c r="A223" s="12">
        <v>218</v>
      </c>
      <c r="B223" s="12" t="s">
        <v>227</v>
      </c>
      <c r="C223" s="12" t="s">
        <v>10</v>
      </c>
      <c r="D223" s="1">
        <v>44804</v>
      </c>
      <c r="E223" s="3">
        <v>1407670301.6099999</v>
      </c>
      <c r="F223" s="3">
        <v>68915171.260000005</v>
      </c>
      <c r="G223" s="3">
        <v>131739894.8</v>
      </c>
      <c r="H223" s="3">
        <v>-62824723.530000001</v>
      </c>
      <c r="I223" s="12">
        <v>697</v>
      </c>
    </row>
    <row r="224" spans="1:9" x14ac:dyDescent="0.25">
      <c r="A224" s="12">
        <v>219</v>
      </c>
      <c r="B224" s="12" t="s">
        <v>228</v>
      </c>
      <c r="C224" s="12" t="s">
        <v>10</v>
      </c>
      <c r="D224" s="1">
        <v>44804</v>
      </c>
      <c r="E224" s="3">
        <v>1390185917.9000001</v>
      </c>
      <c r="F224" s="3">
        <v>32652617.57</v>
      </c>
      <c r="G224" s="3">
        <v>30322980.359999999</v>
      </c>
      <c r="H224" s="3">
        <v>2329637.2000000002</v>
      </c>
      <c r="I224" s="12">
        <v>224</v>
      </c>
    </row>
    <row r="225" spans="1:9" x14ac:dyDescent="0.25">
      <c r="A225" s="12">
        <v>220</v>
      </c>
      <c r="B225" s="12" t="s">
        <v>229</v>
      </c>
      <c r="C225" s="12" t="s">
        <v>10</v>
      </c>
      <c r="D225" s="1">
        <v>44804</v>
      </c>
      <c r="E225" s="3">
        <v>1384672094.4200001</v>
      </c>
      <c r="F225" s="3">
        <v>6094218.1900000004</v>
      </c>
      <c r="G225" s="3">
        <v>2382000</v>
      </c>
      <c r="H225" s="3">
        <v>3712218.19</v>
      </c>
      <c r="I225" s="12">
        <v>205</v>
      </c>
    </row>
    <row r="226" spans="1:9" x14ac:dyDescent="0.25">
      <c r="A226" s="12">
        <v>221</v>
      </c>
      <c r="B226" s="12" t="s">
        <v>230</v>
      </c>
      <c r="C226" s="12" t="s">
        <v>10</v>
      </c>
      <c r="D226" s="1">
        <v>44804</v>
      </c>
      <c r="E226" s="3">
        <v>1381921575.5</v>
      </c>
      <c r="F226" s="3">
        <v>191029171.69</v>
      </c>
      <c r="G226" s="3">
        <v>193541819.88999999</v>
      </c>
      <c r="H226" s="3">
        <v>-2512648.19</v>
      </c>
      <c r="I226" s="12">
        <v>578</v>
      </c>
    </row>
    <row r="227" spans="1:9" x14ac:dyDescent="0.25">
      <c r="A227" s="12">
        <v>222</v>
      </c>
      <c r="B227" s="12" t="s">
        <v>231</v>
      </c>
      <c r="C227" s="12" t="s">
        <v>10</v>
      </c>
      <c r="D227" s="1">
        <v>44804</v>
      </c>
      <c r="E227" s="3">
        <v>1348867682.3</v>
      </c>
      <c r="F227" s="3">
        <v>770000</v>
      </c>
      <c r="G227" s="3">
        <v>13230401.09</v>
      </c>
      <c r="H227" s="3">
        <v>-12460401.09</v>
      </c>
      <c r="I227" s="12">
        <v>642</v>
      </c>
    </row>
    <row r="228" spans="1:9" x14ac:dyDescent="0.25">
      <c r="A228" s="12">
        <v>223</v>
      </c>
      <c r="B228" s="12" t="s">
        <v>232</v>
      </c>
      <c r="C228" s="12" t="s">
        <v>10</v>
      </c>
      <c r="D228" s="1">
        <v>44804</v>
      </c>
      <c r="E228" s="3">
        <v>1340546993.02</v>
      </c>
      <c r="F228" s="3">
        <v>4925000</v>
      </c>
      <c r="G228" s="3">
        <v>5215123.97</v>
      </c>
      <c r="H228" s="3">
        <v>-290123.96999999997</v>
      </c>
      <c r="I228" s="12">
        <v>490</v>
      </c>
    </row>
    <row r="229" spans="1:9" x14ac:dyDescent="0.25">
      <c r="A229" s="12">
        <v>224</v>
      </c>
      <c r="B229" s="12" t="s">
        <v>233</v>
      </c>
      <c r="C229" s="12" t="s">
        <v>10</v>
      </c>
      <c r="D229" s="1">
        <v>44804</v>
      </c>
      <c r="E229" s="3">
        <v>1338461530.97</v>
      </c>
      <c r="F229" s="3">
        <v>32629428.98</v>
      </c>
      <c r="G229" s="3">
        <v>10664441.84</v>
      </c>
      <c r="H229" s="3">
        <v>21964987.129999999</v>
      </c>
      <c r="I229" s="12">
        <v>129</v>
      </c>
    </row>
    <row r="230" spans="1:9" x14ac:dyDescent="0.25">
      <c r="A230" s="12">
        <v>225</v>
      </c>
      <c r="B230" s="12" t="s">
        <v>234</v>
      </c>
      <c r="C230" s="12" t="s">
        <v>10</v>
      </c>
      <c r="D230" s="1">
        <v>44804</v>
      </c>
      <c r="E230" s="3">
        <v>1334699973.1199999</v>
      </c>
      <c r="F230" s="3">
        <v>28236780.539999999</v>
      </c>
      <c r="G230" s="3">
        <v>611138</v>
      </c>
      <c r="H230" s="3">
        <v>27625642.530000001</v>
      </c>
      <c r="I230" s="12">
        <v>120</v>
      </c>
    </row>
    <row r="231" spans="1:9" x14ac:dyDescent="0.25">
      <c r="A231" s="12">
        <v>226</v>
      </c>
      <c r="B231" s="12" t="s">
        <v>235</v>
      </c>
      <c r="C231" s="12" t="s">
        <v>10</v>
      </c>
      <c r="D231" s="1">
        <v>44804</v>
      </c>
      <c r="E231" s="3">
        <v>1331136804.3299999</v>
      </c>
      <c r="F231" s="3">
        <v>160000.01999999999</v>
      </c>
      <c r="G231" s="3">
        <v>3622919.57</v>
      </c>
      <c r="H231" s="3">
        <v>-3462919.55</v>
      </c>
      <c r="I231" s="12">
        <v>591</v>
      </c>
    </row>
    <row r="232" spans="1:9" x14ac:dyDescent="0.25">
      <c r="A232" s="12">
        <v>227</v>
      </c>
      <c r="B232" s="12" t="s">
        <v>236</v>
      </c>
      <c r="C232" s="12" t="s">
        <v>10</v>
      </c>
      <c r="D232" s="1">
        <v>44804</v>
      </c>
      <c r="E232" s="3">
        <v>1303806394.48</v>
      </c>
      <c r="F232" s="3">
        <v>45530637.07</v>
      </c>
      <c r="G232" s="3">
        <v>141696181.59</v>
      </c>
      <c r="H232" s="3">
        <v>-96165544.519999996</v>
      </c>
      <c r="I232" s="12">
        <v>711</v>
      </c>
    </row>
    <row r="233" spans="1:9" x14ac:dyDescent="0.25">
      <c r="A233" s="12">
        <v>228</v>
      </c>
      <c r="B233" s="12" t="s">
        <v>237</v>
      </c>
      <c r="C233" s="12" t="s">
        <v>10</v>
      </c>
      <c r="D233" s="1">
        <v>44804</v>
      </c>
      <c r="E233" s="3">
        <v>1297754388.75</v>
      </c>
      <c r="F233" s="3">
        <v>91542024.810000002</v>
      </c>
      <c r="G233" s="3">
        <v>9805224.3499999996</v>
      </c>
      <c r="H233" s="3">
        <v>81736800.450000003</v>
      </c>
      <c r="I233" s="12">
        <v>86</v>
      </c>
    </row>
    <row r="234" spans="1:9" x14ac:dyDescent="0.25">
      <c r="A234" s="12">
        <v>229</v>
      </c>
      <c r="B234" s="12" t="s">
        <v>238</v>
      </c>
      <c r="C234" s="12" t="s">
        <v>10</v>
      </c>
      <c r="D234" s="1">
        <v>44804</v>
      </c>
      <c r="E234" s="3">
        <v>1292900002.29</v>
      </c>
      <c r="F234" s="3">
        <v>43865358.280000001</v>
      </c>
      <c r="G234" s="3">
        <v>39605578.600000001</v>
      </c>
      <c r="H234" s="3">
        <v>4259779.6900000004</v>
      </c>
      <c r="I234" s="12">
        <v>199</v>
      </c>
    </row>
    <row r="235" spans="1:9" x14ac:dyDescent="0.25">
      <c r="A235" s="12">
        <v>230</v>
      </c>
      <c r="B235" s="12" t="s">
        <v>239</v>
      </c>
      <c r="C235" s="12" t="s">
        <v>10</v>
      </c>
      <c r="D235" s="1">
        <v>44804</v>
      </c>
      <c r="E235" s="3">
        <v>1292038418.0799999</v>
      </c>
      <c r="F235" s="3">
        <v>0</v>
      </c>
      <c r="G235" s="3">
        <v>41772175.469999999</v>
      </c>
      <c r="H235" s="3">
        <v>-41772175.469999999</v>
      </c>
      <c r="I235" s="12">
        <v>680</v>
      </c>
    </row>
    <row r="236" spans="1:9" x14ac:dyDescent="0.25">
      <c r="A236" s="12">
        <v>231</v>
      </c>
      <c r="B236" s="12" t="s">
        <v>240</v>
      </c>
      <c r="C236" s="12" t="s">
        <v>10</v>
      </c>
      <c r="D236" s="1">
        <v>44804</v>
      </c>
      <c r="E236" s="3">
        <v>1274842111.8499999</v>
      </c>
      <c r="F236" s="3">
        <v>7334529.5099999998</v>
      </c>
      <c r="G236" s="3">
        <v>1953773.94</v>
      </c>
      <c r="H236" s="3">
        <v>5380755.5700000003</v>
      </c>
      <c r="I236" s="12">
        <v>190</v>
      </c>
    </row>
    <row r="237" spans="1:9" x14ac:dyDescent="0.25">
      <c r="A237" s="12">
        <v>232</v>
      </c>
      <c r="B237" s="12" t="s">
        <v>241</v>
      </c>
      <c r="C237" s="12" t="s">
        <v>10</v>
      </c>
      <c r="D237" s="1">
        <v>44804</v>
      </c>
      <c r="E237" s="3">
        <v>1268385888.29</v>
      </c>
      <c r="F237" s="3">
        <v>118466829.26000001</v>
      </c>
      <c r="G237" s="3">
        <v>32035786.329999998</v>
      </c>
      <c r="H237" s="3">
        <v>86431042.930000007</v>
      </c>
      <c r="I237" s="12">
        <v>83</v>
      </c>
    </row>
    <row r="238" spans="1:9" x14ac:dyDescent="0.25">
      <c r="A238" s="12">
        <v>233</v>
      </c>
      <c r="B238" s="12" t="s">
        <v>242</v>
      </c>
      <c r="C238" s="12" t="s">
        <v>10</v>
      </c>
      <c r="D238" s="1">
        <v>44804</v>
      </c>
      <c r="E238" s="3">
        <v>1263240859.9100001</v>
      </c>
      <c r="F238" s="3">
        <v>105530156.92</v>
      </c>
      <c r="G238" s="3">
        <v>775572.02</v>
      </c>
      <c r="H238" s="3">
        <v>104754584.90000001</v>
      </c>
      <c r="I238" s="12">
        <v>74</v>
      </c>
    </row>
    <row r="239" spans="1:9" x14ac:dyDescent="0.25">
      <c r="A239" s="12">
        <v>234</v>
      </c>
      <c r="B239" s="12" t="s">
        <v>243</v>
      </c>
      <c r="C239" s="12" t="s">
        <v>10</v>
      </c>
      <c r="D239" s="1">
        <v>44804</v>
      </c>
      <c r="E239" s="3">
        <v>1245485264.3499999</v>
      </c>
      <c r="F239" s="3">
        <v>63462853.920000002</v>
      </c>
      <c r="G239" s="3">
        <v>38385722.390000001</v>
      </c>
      <c r="H239" s="3">
        <v>25077131.530000001</v>
      </c>
      <c r="I239" s="12">
        <v>124</v>
      </c>
    </row>
    <row r="240" spans="1:9" x14ac:dyDescent="0.25">
      <c r="A240" s="12">
        <v>235</v>
      </c>
      <c r="B240" s="12" t="s">
        <v>244</v>
      </c>
      <c r="C240" s="12" t="s">
        <v>10</v>
      </c>
      <c r="D240" s="1">
        <v>44804</v>
      </c>
      <c r="E240" s="3">
        <v>1237627258.8900001</v>
      </c>
      <c r="F240" s="3">
        <v>12483194.220000001</v>
      </c>
      <c r="G240" s="3">
        <v>85795630.849999994</v>
      </c>
      <c r="H240" s="3">
        <v>-73312436.629999995</v>
      </c>
      <c r="I240" s="12">
        <v>700</v>
      </c>
    </row>
    <row r="241" spans="1:9" x14ac:dyDescent="0.25">
      <c r="A241" s="12">
        <v>236</v>
      </c>
      <c r="B241" s="12" t="s">
        <v>245</v>
      </c>
      <c r="C241" s="12" t="s">
        <v>10</v>
      </c>
      <c r="D241" s="1">
        <v>44804</v>
      </c>
      <c r="E241" s="3">
        <v>1188802731.4300001</v>
      </c>
      <c r="F241" s="3">
        <v>15187691.26</v>
      </c>
      <c r="G241" s="3">
        <v>24636086</v>
      </c>
      <c r="H241" s="3">
        <v>-9448394.75</v>
      </c>
      <c r="I241" s="12">
        <v>632</v>
      </c>
    </row>
    <row r="242" spans="1:9" x14ac:dyDescent="0.25">
      <c r="A242" s="12">
        <v>237</v>
      </c>
      <c r="B242" s="12" t="s">
        <v>246</v>
      </c>
      <c r="C242" s="12" t="s">
        <v>10</v>
      </c>
      <c r="D242" s="1">
        <v>44804</v>
      </c>
      <c r="E242" s="3">
        <v>1186570273.05</v>
      </c>
      <c r="F242" s="3">
        <v>346393455</v>
      </c>
      <c r="G242" s="3">
        <v>325396463.79000002</v>
      </c>
      <c r="H242" s="3">
        <v>20996991.210000001</v>
      </c>
      <c r="I242" s="12">
        <v>132</v>
      </c>
    </row>
    <row r="243" spans="1:9" x14ac:dyDescent="0.25">
      <c r="A243" s="12">
        <v>238</v>
      </c>
      <c r="B243" s="12" t="s">
        <v>247</v>
      </c>
      <c r="C243" s="12" t="s">
        <v>10</v>
      </c>
      <c r="D243" s="1">
        <v>44804</v>
      </c>
      <c r="E243" s="3">
        <v>1169864289.03</v>
      </c>
      <c r="F243" s="3">
        <v>98928321.349999994</v>
      </c>
      <c r="G243" s="3">
        <v>88947053.150000006</v>
      </c>
      <c r="H243" s="3">
        <v>9981268.1999999993</v>
      </c>
      <c r="I243" s="12">
        <v>162</v>
      </c>
    </row>
    <row r="244" spans="1:9" x14ac:dyDescent="0.25">
      <c r="A244" s="12">
        <v>239</v>
      </c>
      <c r="B244" s="12" t="s">
        <v>248</v>
      </c>
      <c r="C244" s="12" t="s">
        <v>10</v>
      </c>
      <c r="D244" s="1">
        <v>44804</v>
      </c>
      <c r="E244" s="3">
        <v>1168017932.5</v>
      </c>
      <c r="F244" s="3">
        <v>5025947.68</v>
      </c>
      <c r="G244" s="3">
        <v>9143147.1699999999</v>
      </c>
      <c r="H244" s="3">
        <v>-4117199.49</v>
      </c>
      <c r="I244" s="12">
        <v>599</v>
      </c>
    </row>
    <row r="245" spans="1:9" x14ac:dyDescent="0.25">
      <c r="A245" s="12">
        <v>240</v>
      </c>
      <c r="B245" s="12" t="s">
        <v>249</v>
      </c>
      <c r="C245" s="12" t="s">
        <v>10</v>
      </c>
      <c r="D245" s="1">
        <v>44804</v>
      </c>
      <c r="E245" s="3">
        <v>1159654843.74</v>
      </c>
      <c r="F245" s="3">
        <v>33717032.710000001</v>
      </c>
      <c r="G245" s="3">
        <v>26503080.66</v>
      </c>
      <c r="H245" s="3">
        <v>7213952.0499999998</v>
      </c>
      <c r="I245" s="12">
        <v>180</v>
      </c>
    </row>
    <row r="246" spans="1:9" x14ac:dyDescent="0.25">
      <c r="A246" s="12">
        <v>241</v>
      </c>
      <c r="B246" s="12" t="s">
        <v>250</v>
      </c>
      <c r="C246" s="12" t="s">
        <v>10</v>
      </c>
      <c r="D246" s="1">
        <v>44804</v>
      </c>
      <c r="E246" s="3">
        <v>1135865881.73</v>
      </c>
      <c r="F246" s="3">
        <v>96475699.370000005</v>
      </c>
      <c r="G246" s="3">
        <v>23260219.399999999</v>
      </c>
      <c r="H246" s="3">
        <v>73215479.959999993</v>
      </c>
      <c r="I246" s="12">
        <v>90</v>
      </c>
    </row>
    <row r="247" spans="1:9" x14ac:dyDescent="0.25">
      <c r="A247" s="12">
        <v>242</v>
      </c>
      <c r="B247" s="12" t="s">
        <v>251</v>
      </c>
      <c r="C247" s="12" t="s">
        <v>10</v>
      </c>
      <c r="D247" s="1">
        <v>44804</v>
      </c>
      <c r="E247" s="3">
        <v>1107144993.95</v>
      </c>
      <c r="F247" s="3">
        <v>179160060.97999999</v>
      </c>
      <c r="G247" s="3">
        <v>13684412.289999999</v>
      </c>
      <c r="H247" s="3">
        <v>165475648.68000001</v>
      </c>
      <c r="I247" s="12">
        <v>63</v>
      </c>
    </row>
    <row r="248" spans="1:9" x14ac:dyDescent="0.25">
      <c r="A248" s="12">
        <v>243</v>
      </c>
      <c r="B248" s="12" t="s">
        <v>252</v>
      </c>
      <c r="C248" s="12" t="s">
        <v>10</v>
      </c>
      <c r="D248" s="1">
        <v>44804</v>
      </c>
      <c r="E248" s="3">
        <v>1102678854.79</v>
      </c>
      <c r="F248" s="3">
        <v>9169702.4000000004</v>
      </c>
      <c r="G248" s="3">
        <v>14689094.609999999</v>
      </c>
      <c r="H248" s="3">
        <v>-5519392.21</v>
      </c>
      <c r="I248" s="12">
        <v>614</v>
      </c>
    </row>
    <row r="249" spans="1:9" x14ac:dyDescent="0.25">
      <c r="A249" s="12">
        <v>244</v>
      </c>
      <c r="B249" s="12" t="s">
        <v>253</v>
      </c>
      <c r="C249" s="12" t="s">
        <v>10</v>
      </c>
      <c r="D249" s="1">
        <v>44804</v>
      </c>
      <c r="E249" s="3">
        <v>1096832043.47</v>
      </c>
      <c r="F249" s="3">
        <v>0</v>
      </c>
      <c r="G249" s="3">
        <v>0</v>
      </c>
      <c r="H249" s="3">
        <v>0</v>
      </c>
      <c r="I249" s="12">
        <v>321</v>
      </c>
    </row>
    <row r="250" spans="1:9" x14ac:dyDescent="0.25">
      <c r="A250" s="12">
        <v>245</v>
      </c>
      <c r="B250" s="12" t="s">
        <v>254</v>
      </c>
      <c r="C250" s="12" t="s">
        <v>10</v>
      </c>
      <c r="D250" s="1">
        <v>44804</v>
      </c>
      <c r="E250" s="3">
        <v>1095787599.3699999</v>
      </c>
      <c r="F250" s="3">
        <v>9016413.9600000009</v>
      </c>
      <c r="G250" s="3">
        <v>239469764.22</v>
      </c>
      <c r="H250" s="3">
        <v>-230453350.25999999</v>
      </c>
      <c r="I250" s="12">
        <v>729</v>
      </c>
    </row>
    <row r="251" spans="1:9" x14ac:dyDescent="0.25">
      <c r="A251" s="12">
        <v>246</v>
      </c>
      <c r="B251" s="12" t="s">
        <v>255</v>
      </c>
      <c r="C251" s="12" t="s">
        <v>10</v>
      </c>
      <c r="D251" s="1">
        <v>44804</v>
      </c>
      <c r="E251" s="3">
        <v>1085780341.95</v>
      </c>
      <c r="F251" s="3">
        <v>129421917.51000001</v>
      </c>
      <c r="G251" s="3">
        <v>106522586.54000001</v>
      </c>
      <c r="H251" s="3">
        <v>22899330.98</v>
      </c>
      <c r="I251" s="12">
        <v>126</v>
      </c>
    </row>
    <row r="252" spans="1:9" x14ac:dyDescent="0.25">
      <c r="A252" s="12">
        <v>247</v>
      </c>
      <c r="B252" s="12" t="s">
        <v>256</v>
      </c>
      <c r="C252" s="12" t="s">
        <v>10</v>
      </c>
      <c r="D252" s="1">
        <v>44804</v>
      </c>
      <c r="E252" s="3">
        <v>1081900750.8299999</v>
      </c>
      <c r="F252" s="3">
        <v>9129450.3900000006</v>
      </c>
      <c r="G252" s="3">
        <v>3444013.58</v>
      </c>
      <c r="H252" s="3">
        <v>5685436.8099999996</v>
      </c>
      <c r="I252" s="12">
        <v>187</v>
      </c>
    </row>
    <row r="253" spans="1:9" x14ac:dyDescent="0.25">
      <c r="A253" s="12">
        <v>248</v>
      </c>
      <c r="B253" s="12" t="s">
        <v>257</v>
      </c>
      <c r="C253" s="12" t="s">
        <v>10</v>
      </c>
      <c r="D253" s="1">
        <v>44804</v>
      </c>
      <c r="E253" s="3">
        <v>1071594509.8</v>
      </c>
      <c r="F253" s="3">
        <v>1538001.18</v>
      </c>
      <c r="G253" s="3">
        <v>10494396.73</v>
      </c>
      <c r="H253" s="3">
        <v>-8956395.5399999991</v>
      </c>
      <c r="I253" s="12">
        <v>630</v>
      </c>
    </row>
    <row r="254" spans="1:9" x14ac:dyDescent="0.25">
      <c r="A254" s="12">
        <v>249</v>
      </c>
      <c r="B254" s="12" t="s">
        <v>258</v>
      </c>
      <c r="C254" s="12" t="s">
        <v>10</v>
      </c>
      <c r="D254" s="1">
        <v>44804</v>
      </c>
      <c r="E254" s="3">
        <v>1053456949.1799999</v>
      </c>
      <c r="F254" s="3">
        <v>0</v>
      </c>
      <c r="G254" s="3">
        <v>0</v>
      </c>
      <c r="H254" s="3">
        <v>0</v>
      </c>
      <c r="I254" s="12">
        <v>321</v>
      </c>
    </row>
    <row r="255" spans="1:9" x14ac:dyDescent="0.25">
      <c r="A255" s="12">
        <v>250</v>
      </c>
      <c r="B255" s="12" t="s">
        <v>259</v>
      </c>
      <c r="C255" s="12" t="s">
        <v>10</v>
      </c>
      <c r="D255" s="1">
        <v>44804</v>
      </c>
      <c r="E255" s="3">
        <v>1043950552.27</v>
      </c>
      <c r="F255" s="3">
        <v>0</v>
      </c>
      <c r="G255" s="3">
        <v>130000.05</v>
      </c>
      <c r="H255" s="3">
        <v>-130000.05</v>
      </c>
      <c r="I255" s="12">
        <v>475</v>
      </c>
    </row>
    <row r="256" spans="1:9" x14ac:dyDescent="0.25">
      <c r="A256" s="12">
        <v>251</v>
      </c>
      <c r="B256" s="12" t="s">
        <v>260</v>
      </c>
      <c r="C256" s="12" t="s">
        <v>10</v>
      </c>
      <c r="D256" s="1">
        <v>44804</v>
      </c>
      <c r="E256" s="3">
        <v>1030481635.4299999</v>
      </c>
      <c r="F256" s="3">
        <v>8132984.4900000002</v>
      </c>
      <c r="G256" s="3">
        <v>25844579.129999999</v>
      </c>
      <c r="H256" s="3">
        <v>-17711594.640000001</v>
      </c>
      <c r="I256" s="12">
        <v>652</v>
      </c>
    </row>
    <row r="257" spans="1:9" x14ac:dyDescent="0.25">
      <c r="A257" s="12">
        <v>252</v>
      </c>
      <c r="B257" s="12" t="s">
        <v>261</v>
      </c>
      <c r="C257" s="12" t="s">
        <v>10</v>
      </c>
      <c r="D257" s="1">
        <v>44804</v>
      </c>
      <c r="E257" s="3">
        <v>1017904562.3200001</v>
      </c>
      <c r="F257" s="3">
        <v>200386023.83000001</v>
      </c>
      <c r="G257" s="3">
        <v>52388095.810000002</v>
      </c>
      <c r="H257" s="3">
        <v>147997928.00999999</v>
      </c>
      <c r="I257" s="12">
        <v>65</v>
      </c>
    </row>
    <row r="258" spans="1:9" x14ac:dyDescent="0.25">
      <c r="A258" s="12">
        <v>253</v>
      </c>
      <c r="B258" s="12" t="s">
        <v>262</v>
      </c>
      <c r="C258" s="12" t="s">
        <v>10</v>
      </c>
      <c r="D258" s="1">
        <v>44804</v>
      </c>
      <c r="E258" s="3">
        <v>1001659483.39</v>
      </c>
      <c r="F258" s="3">
        <v>187963138.31999999</v>
      </c>
      <c r="G258" s="3">
        <v>119067105.36</v>
      </c>
      <c r="H258" s="3">
        <v>68896032.969999999</v>
      </c>
      <c r="I258" s="12">
        <v>91</v>
      </c>
    </row>
    <row r="259" spans="1:9" x14ac:dyDescent="0.25">
      <c r="A259" s="12">
        <v>254</v>
      </c>
      <c r="B259" s="12" t="s">
        <v>263</v>
      </c>
      <c r="C259" s="12" t="s">
        <v>10</v>
      </c>
      <c r="D259" s="1">
        <v>44804</v>
      </c>
      <c r="E259" s="3">
        <v>980080655.34000003</v>
      </c>
      <c r="F259" s="3">
        <v>42210774</v>
      </c>
      <c r="G259" s="3">
        <v>0</v>
      </c>
      <c r="H259" s="3">
        <v>42210774</v>
      </c>
      <c r="I259" s="12">
        <v>108</v>
      </c>
    </row>
    <row r="260" spans="1:9" x14ac:dyDescent="0.25">
      <c r="A260" s="12">
        <v>255</v>
      </c>
      <c r="B260" s="12" t="s">
        <v>264</v>
      </c>
      <c r="C260" s="12" t="s">
        <v>10</v>
      </c>
      <c r="D260" s="1">
        <v>44804</v>
      </c>
      <c r="E260" s="3">
        <v>974327606.63999999</v>
      </c>
      <c r="F260" s="3">
        <v>69558530.510000005</v>
      </c>
      <c r="G260" s="3">
        <v>21804369.449999999</v>
      </c>
      <c r="H260" s="3">
        <v>47754161.060000002</v>
      </c>
      <c r="I260" s="12">
        <v>102</v>
      </c>
    </row>
    <row r="261" spans="1:9" x14ac:dyDescent="0.25">
      <c r="A261" s="12">
        <v>256</v>
      </c>
      <c r="B261" s="12" t="s">
        <v>265</v>
      </c>
      <c r="C261" s="12" t="s">
        <v>10</v>
      </c>
      <c r="D261" s="1">
        <v>44804</v>
      </c>
      <c r="E261" s="3">
        <v>973331982.23000002</v>
      </c>
      <c r="F261" s="3">
        <v>41360301.25</v>
      </c>
      <c r="G261" s="3">
        <v>13910860.949999999</v>
      </c>
      <c r="H261" s="3">
        <v>27449440.300000001</v>
      </c>
      <c r="I261" s="12">
        <v>121</v>
      </c>
    </row>
    <row r="262" spans="1:9" x14ac:dyDescent="0.25">
      <c r="A262" s="12">
        <v>257</v>
      </c>
      <c r="B262" s="12" t="s">
        <v>266</v>
      </c>
      <c r="C262" s="12" t="s">
        <v>10</v>
      </c>
      <c r="D262" s="1">
        <v>44804</v>
      </c>
      <c r="E262" s="3">
        <v>971306714</v>
      </c>
      <c r="F262" s="3">
        <v>32463704.510000002</v>
      </c>
      <c r="G262" s="3">
        <v>32421189.969999999</v>
      </c>
      <c r="H262" s="3">
        <v>42514.53</v>
      </c>
      <c r="I262" s="12">
        <v>303</v>
      </c>
    </row>
    <row r="263" spans="1:9" x14ac:dyDescent="0.25">
      <c r="A263" s="12">
        <v>258</v>
      </c>
      <c r="B263" s="12" t="s">
        <v>267</v>
      </c>
      <c r="C263" s="12" t="s">
        <v>10</v>
      </c>
      <c r="D263" s="1">
        <v>44804</v>
      </c>
      <c r="E263" s="3">
        <v>968352391.25999999</v>
      </c>
      <c r="F263" s="3">
        <v>16206339.24</v>
      </c>
      <c r="G263" s="3">
        <v>5830588.71</v>
      </c>
      <c r="H263" s="3">
        <v>10375750.529999999</v>
      </c>
      <c r="I263" s="12">
        <v>161</v>
      </c>
    </row>
    <row r="264" spans="1:9" x14ac:dyDescent="0.25">
      <c r="A264" s="12">
        <v>259</v>
      </c>
      <c r="B264" s="12" t="s">
        <v>268</v>
      </c>
      <c r="C264" s="12" t="s">
        <v>10</v>
      </c>
      <c r="D264" s="1">
        <v>44804</v>
      </c>
      <c r="E264" s="3">
        <v>964656840.72000003</v>
      </c>
      <c r="F264" s="3">
        <v>47361557.130000003</v>
      </c>
      <c r="G264" s="3">
        <v>44906477.82</v>
      </c>
      <c r="H264" s="3">
        <v>2455079.31</v>
      </c>
      <c r="I264" s="12">
        <v>220</v>
      </c>
    </row>
    <row r="265" spans="1:9" x14ac:dyDescent="0.25">
      <c r="A265" s="12">
        <v>260</v>
      </c>
      <c r="B265" s="12" t="s">
        <v>269</v>
      </c>
      <c r="C265" s="12" t="s">
        <v>10</v>
      </c>
      <c r="D265" s="1">
        <v>44804</v>
      </c>
      <c r="E265" s="3">
        <v>962801157.92999995</v>
      </c>
      <c r="F265" s="3">
        <v>87168176.439999998</v>
      </c>
      <c r="G265" s="3">
        <v>5140622.99</v>
      </c>
      <c r="H265" s="3">
        <v>82027553.450000003</v>
      </c>
      <c r="I265" s="12">
        <v>85</v>
      </c>
    </row>
    <row r="266" spans="1:9" x14ac:dyDescent="0.25">
      <c r="A266" s="12">
        <v>261</v>
      </c>
      <c r="B266" s="12" t="s">
        <v>270</v>
      </c>
      <c r="C266" s="12" t="s">
        <v>10</v>
      </c>
      <c r="D266" s="1">
        <v>44804</v>
      </c>
      <c r="E266" s="3">
        <v>953698848.5</v>
      </c>
      <c r="F266" s="3">
        <v>94707302.329999998</v>
      </c>
      <c r="G266" s="3">
        <v>12039135.369999999</v>
      </c>
      <c r="H266" s="3">
        <v>82668166.959999993</v>
      </c>
      <c r="I266" s="12">
        <v>84</v>
      </c>
    </row>
    <row r="267" spans="1:9" x14ac:dyDescent="0.25">
      <c r="A267" s="12">
        <v>262</v>
      </c>
      <c r="B267" s="12" t="s">
        <v>271</v>
      </c>
      <c r="C267" s="12" t="s">
        <v>10</v>
      </c>
      <c r="D267" s="1">
        <v>44804</v>
      </c>
      <c r="E267" s="3">
        <v>932435930.44000006</v>
      </c>
      <c r="F267" s="3">
        <v>0</v>
      </c>
      <c r="G267" s="3">
        <v>10994111.699999999</v>
      </c>
      <c r="H267" s="3">
        <v>-10994111.699999999</v>
      </c>
      <c r="I267" s="12">
        <v>639</v>
      </c>
    </row>
    <row r="268" spans="1:9" x14ac:dyDescent="0.25">
      <c r="A268" s="12">
        <v>263</v>
      </c>
      <c r="B268" s="12" t="s">
        <v>272</v>
      </c>
      <c r="C268" s="12" t="s">
        <v>10</v>
      </c>
      <c r="D268" s="1">
        <v>44804</v>
      </c>
      <c r="E268" s="3">
        <v>927933337.33000004</v>
      </c>
      <c r="F268" s="3">
        <v>14329801.529999999</v>
      </c>
      <c r="G268" s="3">
        <v>1067429.1200000001</v>
      </c>
      <c r="H268" s="3">
        <v>13262372.41</v>
      </c>
      <c r="I268" s="12">
        <v>153</v>
      </c>
    </row>
    <row r="269" spans="1:9" x14ac:dyDescent="0.25">
      <c r="A269" s="12">
        <v>264</v>
      </c>
      <c r="B269" s="12" t="s">
        <v>273</v>
      </c>
      <c r="C269" s="12" t="s">
        <v>10</v>
      </c>
      <c r="D269" s="1">
        <v>44804</v>
      </c>
      <c r="E269" s="3">
        <v>918360834.82000005</v>
      </c>
      <c r="F269" s="3">
        <v>0</v>
      </c>
      <c r="G269" s="3">
        <v>2000000</v>
      </c>
      <c r="H269" s="3">
        <v>-2000000</v>
      </c>
      <c r="I269" s="12">
        <v>566</v>
      </c>
    </row>
    <row r="270" spans="1:9" x14ac:dyDescent="0.25">
      <c r="A270" s="12">
        <v>265</v>
      </c>
      <c r="B270" s="12" t="s">
        <v>274</v>
      </c>
      <c r="C270" s="12" t="s">
        <v>10</v>
      </c>
      <c r="D270" s="1">
        <v>44804</v>
      </c>
      <c r="E270" s="3">
        <v>914626743.39999998</v>
      </c>
      <c r="F270" s="3">
        <v>10259047.25</v>
      </c>
      <c r="G270" s="3">
        <v>313957.67</v>
      </c>
      <c r="H270" s="3">
        <v>9945089.5800000001</v>
      </c>
      <c r="I270" s="12">
        <v>163</v>
      </c>
    </row>
    <row r="271" spans="1:9" x14ac:dyDescent="0.25">
      <c r="A271" s="12">
        <v>266</v>
      </c>
      <c r="B271" s="12" t="s">
        <v>275</v>
      </c>
      <c r="C271" s="12" t="s">
        <v>10</v>
      </c>
      <c r="D271" s="1">
        <v>44804</v>
      </c>
      <c r="E271" s="3">
        <v>911004500.13999999</v>
      </c>
      <c r="F271" s="3">
        <v>58430260.140000001</v>
      </c>
      <c r="G271" s="3">
        <v>50543039.990000002</v>
      </c>
      <c r="H271" s="3">
        <v>7887220.1399999997</v>
      </c>
      <c r="I271" s="12">
        <v>175</v>
      </c>
    </row>
    <row r="272" spans="1:9" x14ac:dyDescent="0.25">
      <c r="A272" s="12">
        <v>267</v>
      </c>
      <c r="B272" s="12" t="s">
        <v>276</v>
      </c>
      <c r="C272" s="12" t="s">
        <v>10</v>
      </c>
      <c r="D272" s="1">
        <v>44804</v>
      </c>
      <c r="E272" s="3">
        <v>910990138.78999996</v>
      </c>
      <c r="F272" s="3">
        <v>22891713.149999999</v>
      </c>
      <c r="G272" s="3">
        <v>30078.18</v>
      </c>
      <c r="H272" s="3">
        <v>22861634.969999999</v>
      </c>
      <c r="I272" s="12">
        <v>127</v>
      </c>
    </row>
    <row r="273" spans="1:9" x14ac:dyDescent="0.25">
      <c r="A273" s="12">
        <v>268</v>
      </c>
      <c r="B273" s="12" t="s">
        <v>277</v>
      </c>
      <c r="C273" s="12" t="s">
        <v>10</v>
      </c>
      <c r="D273" s="1">
        <v>44804</v>
      </c>
      <c r="E273" s="3">
        <v>903195368.71000004</v>
      </c>
      <c r="F273" s="3">
        <v>300000</v>
      </c>
      <c r="G273" s="3">
        <v>344251.46</v>
      </c>
      <c r="H273" s="3">
        <v>-44251.46</v>
      </c>
      <c r="I273" s="12">
        <v>457</v>
      </c>
    </row>
    <row r="274" spans="1:9" x14ac:dyDescent="0.25">
      <c r="A274" s="12">
        <v>269</v>
      </c>
      <c r="B274" s="12" t="s">
        <v>278</v>
      </c>
      <c r="C274" s="12" t="s">
        <v>10</v>
      </c>
      <c r="D274" s="1">
        <v>44804</v>
      </c>
      <c r="E274" s="3">
        <v>902812112.48000002</v>
      </c>
      <c r="F274" s="3">
        <v>63019857.789999999</v>
      </c>
      <c r="G274" s="3">
        <v>47680364.560000002</v>
      </c>
      <c r="H274" s="3">
        <v>15339493.23</v>
      </c>
      <c r="I274" s="12">
        <v>149</v>
      </c>
    </row>
    <row r="275" spans="1:9" x14ac:dyDescent="0.25">
      <c r="A275" s="12">
        <v>270</v>
      </c>
      <c r="B275" s="12" t="s">
        <v>279</v>
      </c>
      <c r="C275" s="12" t="s">
        <v>10</v>
      </c>
      <c r="D275" s="1">
        <v>44804</v>
      </c>
      <c r="E275" s="3">
        <v>883468833.48000002</v>
      </c>
      <c r="F275" s="3">
        <v>3257208.69</v>
      </c>
      <c r="G275" s="3">
        <v>1579399.51</v>
      </c>
      <c r="H275" s="3">
        <v>1677809.18</v>
      </c>
      <c r="I275" s="12">
        <v>235</v>
      </c>
    </row>
    <row r="276" spans="1:9" x14ac:dyDescent="0.25">
      <c r="A276" s="12">
        <v>271</v>
      </c>
      <c r="B276" s="12" t="s">
        <v>280</v>
      </c>
      <c r="C276" s="12" t="s">
        <v>10</v>
      </c>
      <c r="D276" s="1">
        <v>44804</v>
      </c>
      <c r="E276" s="3">
        <v>882093248.62</v>
      </c>
      <c r="F276" s="3">
        <v>18568620.850000001</v>
      </c>
      <c r="G276" s="3">
        <v>17175726.870000001</v>
      </c>
      <c r="H276" s="3">
        <v>1392893.99</v>
      </c>
      <c r="I276" s="12">
        <v>241</v>
      </c>
    </row>
    <row r="277" spans="1:9" x14ac:dyDescent="0.25">
      <c r="A277" s="12">
        <v>272</v>
      </c>
      <c r="B277" s="12" t="s">
        <v>281</v>
      </c>
      <c r="C277" s="12" t="s">
        <v>10</v>
      </c>
      <c r="D277" s="1">
        <v>44804</v>
      </c>
      <c r="E277" s="3">
        <v>868297314.14999998</v>
      </c>
      <c r="F277" s="3">
        <v>15365109.529999999</v>
      </c>
      <c r="G277" s="3">
        <v>77654530.060000002</v>
      </c>
      <c r="H277" s="3">
        <v>-62289420.530000001</v>
      </c>
      <c r="I277" s="12">
        <v>696</v>
      </c>
    </row>
    <row r="278" spans="1:9" x14ac:dyDescent="0.25">
      <c r="A278" s="12">
        <v>273</v>
      </c>
      <c r="B278" s="12" t="s">
        <v>282</v>
      </c>
      <c r="C278" s="12" t="s">
        <v>10</v>
      </c>
      <c r="D278" s="1">
        <v>44804</v>
      </c>
      <c r="E278" s="3">
        <v>842094736.80999994</v>
      </c>
      <c r="F278" s="3">
        <v>0</v>
      </c>
      <c r="G278" s="3">
        <v>460000</v>
      </c>
      <c r="H278" s="3">
        <v>-460000</v>
      </c>
      <c r="I278" s="12">
        <v>509</v>
      </c>
    </row>
    <row r="279" spans="1:9" x14ac:dyDescent="0.25">
      <c r="A279" s="12">
        <v>274</v>
      </c>
      <c r="B279" s="12" t="s">
        <v>283</v>
      </c>
      <c r="C279" s="12" t="s">
        <v>10</v>
      </c>
      <c r="D279" s="1">
        <v>44804</v>
      </c>
      <c r="E279" s="3">
        <v>840509314.55999994</v>
      </c>
      <c r="F279" s="3">
        <v>264650391.34999999</v>
      </c>
      <c r="G279" s="3">
        <v>137332814.03</v>
      </c>
      <c r="H279" s="3">
        <v>127317577.33</v>
      </c>
      <c r="I279" s="12">
        <v>69</v>
      </c>
    </row>
    <row r="280" spans="1:9" x14ac:dyDescent="0.25">
      <c r="A280" s="12">
        <v>275</v>
      </c>
      <c r="B280" s="12" t="s">
        <v>284</v>
      </c>
      <c r="C280" s="12" t="s">
        <v>10</v>
      </c>
      <c r="D280" s="1">
        <v>44804</v>
      </c>
      <c r="E280" s="3">
        <v>824663649</v>
      </c>
      <c r="F280" s="3">
        <v>532036.36</v>
      </c>
      <c r="G280" s="3">
        <v>4522462.3499999996</v>
      </c>
      <c r="H280" s="3">
        <v>-3990425.99</v>
      </c>
      <c r="I280" s="12">
        <v>597</v>
      </c>
    </row>
    <row r="281" spans="1:9" x14ac:dyDescent="0.25">
      <c r="A281" s="12">
        <v>276</v>
      </c>
      <c r="B281" s="12" t="s">
        <v>285</v>
      </c>
      <c r="C281" s="12" t="s">
        <v>10</v>
      </c>
      <c r="D281" s="1">
        <v>44804</v>
      </c>
      <c r="E281" s="3">
        <v>803457229.53999996</v>
      </c>
      <c r="F281" s="3">
        <v>13331000</v>
      </c>
      <c r="G281" s="3">
        <v>0</v>
      </c>
      <c r="H281" s="3">
        <v>13331000</v>
      </c>
      <c r="I281" s="12">
        <v>152</v>
      </c>
    </row>
    <row r="282" spans="1:9" x14ac:dyDescent="0.25">
      <c r="A282" s="12">
        <v>277</v>
      </c>
      <c r="B282" s="12" t="s">
        <v>286</v>
      </c>
      <c r="C282" s="12" t="s">
        <v>10</v>
      </c>
      <c r="D282" s="1">
        <v>44804</v>
      </c>
      <c r="E282" s="3">
        <v>799955289.11000001</v>
      </c>
      <c r="F282" s="3">
        <v>13186349.08</v>
      </c>
      <c r="G282" s="3">
        <v>10666470.08</v>
      </c>
      <c r="H282" s="3">
        <v>2519879</v>
      </c>
      <c r="I282" s="12">
        <v>219</v>
      </c>
    </row>
    <row r="283" spans="1:9" x14ac:dyDescent="0.25">
      <c r="A283" s="12">
        <v>278</v>
      </c>
      <c r="B283" s="12" t="s">
        <v>287</v>
      </c>
      <c r="C283" s="12" t="s">
        <v>10</v>
      </c>
      <c r="D283" s="1">
        <v>44804</v>
      </c>
      <c r="E283" s="3">
        <v>797111083.28999996</v>
      </c>
      <c r="F283" s="3">
        <v>4573026.8899999997</v>
      </c>
      <c r="G283" s="3">
        <v>19301779.550000001</v>
      </c>
      <c r="H283" s="3">
        <v>-14728752.67</v>
      </c>
      <c r="I283" s="12">
        <v>650</v>
      </c>
    </row>
    <row r="284" spans="1:9" x14ac:dyDescent="0.25">
      <c r="A284" s="12">
        <v>279</v>
      </c>
      <c r="B284" s="12" t="s">
        <v>288</v>
      </c>
      <c r="C284" s="12" t="s">
        <v>10</v>
      </c>
      <c r="D284" s="1">
        <v>44804</v>
      </c>
      <c r="E284" s="3">
        <v>793801893.15999997</v>
      </c>
      <c r="F284" s="3">
        <v>1153567.55</v>
      </c>
      <c r="G284" s="3">
        <v>50895511.619999997</v>
      </c>
      <c r="H284" s="3">
        <v>-49741944.060000002</v>
      </c>
      <c r="I284" s="12">
        <v>685</v>
      </c>
    </row>
    <row r="285" spans="1:9" x14ac:dyDescent="0.25">
      <c r="A285" s="12">
        <v>280</v>
      </c>
      <c r="B285" s="12" t="s">
        <v>289</v>
      </c>
      <c r="C285" s="12" t="s">
        <v>10</v>
      </c>
      <c r="D285" s="1">
        <v>44804</v>
      </c>
      <c r="E285" s="3">
        <v>784168113.45000005</v>
      </c>
      <c r="F285" s="3">
        <v>2979772.05</v>
      </c>
      <c r="G285" s="3">
        <v>13326416.18</v>
      </c>
      <c r="H285" s="3">
        <v>-10346644.130000001</v>
      </c>
      <c r="I285" s="12">
        <v>637</v>
      </c>
    </row>
    <row r="286" spans="1:9" x14ac:dyDescent="0.25">
      <c r="A286" s="12">
        <v>281</v>
      </c>
      <c r="B286" s="12" t="s">
        <v>290</v>
      </c>
      <c r="C286" s="12" t="s">
        <v>10</v>
      </c>
      <c r="D286" s="1">
        <v>44804</v>
      </c>
      <c r="E286" s="3">
        <v>774458699.14999998</v>
      </c>
      <c r="F286" s="3">
        <v>590171.01</v>
      </c>
      <c r="G286" s="3">
        <v>0</v>
      </c>
      <c r="H286" s="3">
        <v>590171.01</v>
      </c>
      <c r="I286" s="12">
        <v>267</v>
      </c>
    </row>
    <row r="287" spans="1:9" x14ac:dyDescent="0.25">
      <c r="A287" s="12">
        <v>282</v>
      </c>
      <c r="B287" s="12" t="s">
        <v>291</v>
      </c>
      <c r="C287" s="12" t="s">
        <v>10</v>
      </c>
      <c r="D287" s="1">
        <v>44804</v>
      </c>
      <c r="E287" s="3">
        <v>773128365.73000002</v>
      </c>
      <c r="F287" s="3">
        <v>329032934.48000002</v>
      </c>
      <c r="G287" s="3">
        <v>63003242.619999997</v>
      </c>
      <c r="H287" s="3">
        <v>266029691.86000001</v>
      </c>
      <c r="I287" s="12">
        <v>47</v>
      </c>
    </row>
    <row r="288" spans="1:9" x14ac:dyDescent="0.25">
      <c r="A288" s="12">
        <v>283</v>
      </c>
      <c r="B288" s="12" t="s">
        <v>292</v>
      </c>
      <c r="C288" s="12" t="s">
        <v>10</v>
      </c>
      <c r="D288" s="1">
        <v>44804</v>
      </c>
      <c r="E288" s="3">
        <v>772549139.11000001</v>
      </c>
      <c r="F288" s="3">
        <v>2122741.27</v>
      </c>
      <c r="G288" s="3">
        <v>30326923.640000001</v>
      </c>
      <c r="H288" s="3">
        <v>-28204182.379999999</v>
      </c>
      <c r="I288" s="12">
        <v>664</v>
      </c>
    </row>
    <row r="289" spans="1:9" x14ac:dyDescent="0.25">
      <c r="A289" s="12">
        <v>284</v>
      </c>
      <c r="B289" s="12" t="s">
        <v>293</v>
      </c>
      <c r="C289" s="12" t="s">
        <v>10</v>
      </c>
      <c r="D289" s="1">
        <v>44804</v>
      </c>
      <c r="E289" s="3">
        <v>766896882.55999994</v>
      </c>
      <c r="F289" s="3">
        <v>0</v>
      </c>
      <c r="G289" s="3">
        <v>0</v>
      </c>
      <c r="H289" s="3">
        <v>0</v>
      </c>
      <c r="I289" s="12">
        <v>321</v>
      </c>
    </row>
    <row r="290" spans="1:9" x14ac:dyDescent="0.25">
      <c r="A290" s="12">
        <v>285</v>
      </c>
      <c r="B290" s="12" t="s">
        <v>294</v>
      </c>
      <c r="C290" s="12" t="s">
        <v>10</v>
      </c>
      <c r="D290" s="1">
        <v>44804</v>
      </c>
      <c r="E290" s="3">
        <v>763714892.35000002</v>
      </c>
      <c r="F290" s="3">
        <v>120688.19</v>
      </c>
      <c r="G290" s="3">
        <v>50332.21</v>
      </c>
      <c r="H290" s="3">
        <v>70355.98</v>
      </c>
      <c r="I290" s="12">
        <v>300</v>
      </c>
    </row>
    <row r="291" spans="1:9" x14ac:dyDescent="0.25">
      <c r="A291" s="12">
        <v>286</v>
      </c>
      <c r="B291" s="12" t="s">
        <v>295</v>
      </c>
      <c r="C291" s="12" t="s">
        <v>10</v>
      </c>
      <c r="D291" s="1">
        <v>44804</v>
      </c>
      <c r="E291" s="3">
        <v>730956144.29999995</v>
      </c>
      <c r="F291" s="3">
        <v>0</v>
      </c>
      <c r="G291" s="3">
        <v>1285839.24</v>
      </c>
      <c r="H291" s="3">
        <v>-1285839.24</v>
      </c>
      <c r="I291" s="12">
        <v>546</v>
      </c>
    </row>
    <row r="292" spans="1:9" x14ac:dyDescent="0.25">
      <c r="A292" s="12">
        <v>287</v>
      </c>
      <c r="B292" s="12" t="s">
        <v>296</v>
      </c>
      <c r="C292" s="12" t="s">
        <v>10</v>
      </c>
      <c r="D292" s="1">
        <v>44804</v>
      </c>
      <c r="E292" s="3">
        <v>717592120.28999996</v>
      </c>
      <c r="F292" s="3">
        <v>4149495.3</v>
      </c>
      <c r="G292" s="3">
        <v>22270595.829999998</v>
      </c>
      <c r="H292" s="3">
        <v>-18121100.530000001</v>
      </c>
      <c r="I292" s="12">
        <v>653</v>
      </c>
    </row>
    <row r="293" spans="1:9" x14ac:dyDescent="0.25">
      <c r="A293" s="12">
        <v>288</v>
      </c>
      <c r="B293" s="12" t="s">
        <v>297</v>
      </c>
      <c r="C293" s="12" t="s">
        <v>10</v>
      </c>
      <c r="D293" s="1">
        <v>44804</v>
      </c>
      <c r="E293" s="3">
        <v>716492241.26999998</v>
      </c>
      <c r="F293" s="3">
        <v>2664419.4</v>
      </c>
      <c r="G293" s="3">
        <v>1120000</v>
      </c>
      <c r="H293" s="3">
        <v>1544419.4</v>
      </c>
      <c r="I293" s="12">
        <v>238</v>
      </c>
    </row>
    <row r="294" spans="1:9" x14ac:dyDescent="0.25">
      <c r="A294" s="12">
        <v>289</v>
      </c>
      <c r="B294" s="12" t="s">
        <v>298</v>
      </c>
      <c r="C294" s="12" t="s">
        <v>10</v>
      </c>
      <c r="D294" s="1">
        <v>44804</v>
      </c>
      <c r="E294" s="3">
        <v>714378959.24000001</v>
      </c>
      <c r="F294" s="3">
        <v>36822718.600000001</v>
      </c>
      <c r="G294" s="3">
        <v>43899744</v>
      </c>
      <c r="H294" s="3">
        <v>-7077025.4000000004</v>
      </c>
      <c r="I294" s="12">
        <v>621</v>
      </c>
    </row>
    <row r="295" spans="1:9" x14ac:dyDescent="0.25">
      <c r="A295" s="12">
        <v>290</v>
      </c>
      <c r="B295" s="12" t="s">
        <v>299</v>
      </c>
      <c r="C295" s="12" t="s">
        <v>10</v>
      </c>
      <c r="D295" s="1">
        <v>44804</v>
      </c>
      <c r="E295" s="3">
        <v>709990465.84000003</v>
      </c>
      <c r="F295" s="3">
        <v>9806521.2100000009</v>
      </c>
      <c r="G295" s="3">
        <v>2815249.17</v>
      </c>
      <c r="H295" s="3">
        <v>6991272.0300000003</v>
      </c>
      <c r="I295" s="12">
        <v>181</v>
      </c>
    </row>
    <row r="296" spans="1:9" x14ac:dyDescent="0.25">
      <c r="A296" s="12">
        <v>291</v>
      </c>
      <c r="B296" s="12" t="s">
        <v>300</v>
      </c>
      <c r="C296" s="12" t="s">
        <v>10</v>
      </c>
      <c r="D296" s="1">
        <v>44804</v>
      </c>
      <c r="E296" s="3">
        <v>706240885.38</v>
      </c>
      <c r="F296" s="3">
        <v>13658289.380000001</v>
      </c>
      <c r="G296" s="3">
        <v>73412611.269999996</v>
      </c>
      <c r="H296" s="3">
        <v>-59754321.890000001</v>
      </c>
      <c r="I296" s="12">
        <v>693</v>
      </c>
    </row>
    <row r="297" spans="1:9" x14ac:dyDescent="0.25">
      <c r="A297" s="12">
        <v>292</v>
      </c>
      <c r="B297" s="12" t="s">
        <v>301</v>
      </c>
      <c r="C297" s="12" t="s">
        <v>10</v>
      </c>
      <c r="D297" s="1">
        <v>44804</v>
      </c>
      <c r="E297" s="3">
        <v>691818868.88999999</v>
      </c>
      <c r="F297" s="3">
        <v>2902926.01</v>
      </c>
      <c r="G297" s="3">
        <v>39729775.909999996</v>
      </c>
      <c r="H297" s="3">
        <v>-36826849.899999999</v>
      </c>
      <c r="I297" s="12">
        <v>670</v>
      </c>
    </row>
    <row r="298" spans="1:9" x14ac:dyDescent="0.25">
      <c r="A298" s="12">
        <v>293</v>
      </c>
      <c r="B298" s="12" t="s">
        <v>302</v>
      </c>
      <c r="C298" s="12" t="s">
        <v>10</v>
      </c>
      <c r="D298" s="1">
        <v>44804</v>
      </c>
      <c r="E298" s="3">
        <v>686019598.50999999</v>
      </c>
      <c r="F298" s="3">
        <v>389805.57</v>
      </c>
      <c r="G298" s="3">
        <v>198794.4</v>
      </c>
      <c r="H298" s="3">
        <v>191011.17</v>
      </c>
      <c r="I298" s="12">
        <v>285</v>
      </c>
    </row>
    <row r="299" spans="1:9" x14ac:dyDescent="0.25">
      <c r="A299" s="12">
        <v>294</v>
      </c>
      <c r="B299" s="12" t="s">
        <v>303</v>
      </c>
      <c r="C299" s="12" t="s">
        <v>10</v>
      </c>
      <c r="D299" s="1">
        <v>44804</v>
      </c>
      <c r="E299" s="3">
        <v>679227779.78999996</v>
      </c>
      <c r="F299" s="3">
        <v>3136768.29</v>
      </c>
      <c r="G299" s="3">
        <v>11865764.5</v>
      </c>
      <c r="H299" s="3">
        <v>-8728996.2200000007</v>
      </c>
      <c r="I299" s="12">
        <v>629</v>
      </c>
    </row>
    <row r="300" spans="1:9" x14ac:dyDescent="0.25">
      <c r="A300" s="12">
        <v>295</v>
      </c>
      <c r="B300" s="12" t="s">
        <v>304</v>
      </c>
      <c r="C300" s="12" t="s">
        <v>10</v>
      </c>
      <c r="D300" s="1">
        <v>44804</v>
      </c>
      <c r="E300" s="3">
        <v>678317333.39999998</v>
      </c>
      <c r="F300" s="3">
        <v>54751555.829999998</v>
      </c>
      <c r="G300" s="3">
        <v>9588773.7200000007</v>
      </c>
      <c r="H300" s="3">
        <v>45162782.109999999</v>
      </c>
      <c r="I300" s="12">
        <v>105</v>
      </c>
    </row>
    <row r="301" spans="1:9" x14ac:dyDescent="0.25">
      <c r="A301" s="12">
        <v>296</v>
      </c>
      <c r="B301" s="12" t="s">
        <v>305</v>
      </c>
      <c r="C301" s="12" t="s">
        <v>10</v>
      </c>
      <c r="D301" s="1">
        <v>44804</v>
      </c>
      <c r="E301" s="3">
        <v>677070787</v>
      </c>
      <c r="F301" s="3">
        <v>230927957.34999999</v>
      </c>
      <c r="G301" s="3">
        <v>9452391.6699999999</v>
      </c>
      <c r="H301" s="3">
        <v>221475565.68000001</v>
      </c>
      <c r="I301" s="12">
        <v>53</v>
      </c>
    </row>
    <row r="302" spans="1:9" x14ac:dyDescent="0.25">
      <c r="A302" s="12">
        <v>297</v>
      </c>
      <c r="B302" s="12" t="s">
        <v>306</v>
      </c>
      <c r="C302" s="12" t="s">
        <v>10</v>
      </c>
      <c r="D302" s="1">
        <v>44804</v>
      </c>
      <c r="E302" s="3">
        <v>675146056.17999995</v>
      </c>
      <c r="F302" s="3">
        <v>0</v>
      </c>
      <c r="G302" s="3">
        <v>2193701.6</v>
      </c>
      <c r="H302" s="3">
        <v>-2193701.6</v>
      </c>
      <c r="I302" s="12">
        <v>568</v>
      </c>
    </row>
    <row r="303" spans="1:9" x14ac:dyDescent="0.25">
      <c r="A303" s="12">
        <v>298</v>
      </c>
      <c r="B303" s="12" t="s">
        <v>307</v>
      </c>
      <c r="C303" s="12" t="s">
        <v>10</v>
      </c>
      <c r="D303" s="1">
        <v>44804</v>
      </c>
      <c r="E303" s="3">
        <v>666010364.5</v>
      </c>
      <c r="F303" s="3">
        <v>2562871.9500000002</v>
      </c>
      <c r="G303" s="3">
        <v>32671198.059999999</v>
      </c>
      <c r="H303" s="3">
        <v>-30108326.109999999</v>
      </c>
      <c r="I303" s="12">
        <v>665</v>
      </c>
    </row>
    <row r="304" spans="1:9" x14ac:dyDescent="0.25">
      <c r="A304" s="12">
        <v>299</v>
      </c>
      <c r="B304" s="12" t="s">
        <v>308</v>
      </c>
      <c r="C304" s="12" t="s">
        <v>10</v>
      </c>
      <c r="D304" s="1">
        <v>44804</v>
      </c>
      <c r="E304" s="3">
        <v>647339251</v>
      </c>
      <c r="F304" s="3">
        <v>2167477.31</v>
      </c>
      <c r="G304" s="3">
        <v>8807932.1500000004</v>
      </c>
      <c r="H304" s="3">
        <v>-6640454.8300000001</v>
      </c>
      <c r="I304" s="12">
        <v>617</v>
      </c>
    </row>
    <row r="305" spans="1:9" x14ac:dyDescent="0.25">
      <c r="A305" s="12">
        <v>300</v>
      </c>
      <c r="B305" s="12" t="s">
        <v>309</v>
      </c>
      <c r="C305" s="12" t="s">
        <v>10</v>
      </c>
      <c r="D305" s="1">
        <v>44804</v>
      </c>
      <c r="E305" s="3">
        <v>641082433.41999996</v>
      </c>
      <c r="F305" s="3">
        <v>41435171.780000001</v>
      </c>
      <c r="G305" s="3">
        <v>17329187.719999999</v>
      </c>
      <c r="H305" s="3">
        <v>24105984.059999999</v>
      </c>
      <c r="I305" s="12">
        <v>125</v>
      </c>
    </row>
    <row r="306" spans="1:9" x14ac:dyDescent="0.25">
      <c r="A306" s="12">
        <v>301</v>
      </c>
      <c r="B306" s="12" t="s">
        <v>310</v>
      </c>
      <c r="C306" s="12" t="s">
        <v>10</v>
      </c>
      <c r="D306" s="1">
        <v>44804</v>
      </c>
      <c r="E306" s="3">
        <v>638006098.37</v>
      </c>
      <c r="F306" s="3">
        <v>37328398.310000002</v>
      </c>
      <c r="G306" s="3">
        <v>39685807.289999999</v>
      </c>
      <c r="H306" s="3">
        <v>-2357408.98</v>
      </c>
      <c r="I306" s="12">
        <v>572</v>
      </c>
    </row>
    <row r="307" spans="1:9" x14ac:dyDescent="0.25">
      <c r="A307" s="12">
        <v>302</v>
      </c>
      <c r="B307" s="12" t="s">
        <v>311</v>
      </c>
      <c r="C307" s="12" t="s">
        <v>10</v>
      </c>
      <c r="D307" s="1">
        <v>44804</v>
      </c>
      <c r="E307" s="3">
        <v>630583960.88</v>
      </c>
      <c r="F307" s="3">
        <v>0</v>
      </c>
      <c r="G307" s="3">
        <v>0</v>
      </c>
      <c r="H307" s="3">
        <v>0</v>
      </c>
      <c r="I307" s="12">
        <v>321</v>
      </c>
    </row>
    <row r="308" spans="1:9" x14ac:dyDescent="0.25">
      <c r="A308" s="12">
        <v>303</v>
      </c>
      <c r="B308" s="12" t="s">
        <v>312</v>
      </c>
      <c r="C308" s="12" t="s">
        <v>10</v>
      </c>
      <c r="D308" s="1">
        <v>44804</v>
      </c>
      <c r="E308" s="3">
        <v>630119701.96000004</v>
      </c>
      <c r="F308" s="3">
        <v>832555.39</v>
      </c>
      <c r="G308" s="3">
        <v>1417712.27</v>
      </c>
      <c r="H308" s="3">
        <v>-585156.88</v>
      </c>
      <c r="I308" s="12">
        <v>515</v>
      </c>
    </row>
    <row r="309" spans="1:9" x14ac:dyDescent="0.25">
      <c r="A309" s="12">
        <v>304</v>
      </c>
      <c r="B309" s="12" t="s">
        <v>313</v>
      </c>
      <c r="C309" s="12" t="s">
        <v>10</v>
      </c>
      <c r="D309" s="1">
        <v>44804</v>
      </c>
      <c r="E309" s="3">
        <v>626282668.64999998</v>
      </c>
      <c r="F309" s="3">
        <v>1540200</v>
      </c>
      <c r="G309" s="3">
        <v>9516431.3300000001</v>
      </c>
      <c r="H309" s="3">
        <v>-7976231.3300000001</v>
      </c>
      <c r="I309" s="12">
        <v>626</v>
      </c>
    </row>
    <row r="310" spans="1:9" x14ac:dyDescent="0.25">
      <c r="A310" s="12">
        <v>305</v>
      </c>
      <c r="B310" s="12" t="s">
        <v>314</v>
      </c>
      <c r="C310" s="12" t="s">
        <v>10</v>
      </c>
      <c r="D310" s="1">
        <v>44804</v>
      </c>
      <c r="E310" s="3">
        <v>624171288.65999997</v>
      </c>
      <c r="F310" s="3">
        <v>4200099.0199999996</v>
      </c>
      <c r="G310" s="3">
        <v>6496401.4699999997</v>
      </c>
      <c r="H310" s="3">
        <v>-2296302.4500000002</v>
      </c>
      <c r="I310" s="12">
        <v>571</v>
      </c>
    </row>
    <row r="311" spans="1:9" x14ac:dyDescent="0.25">
      <c r="A311" s="12">
        <v>306</v>
      </c>
      <c r="B311" s="12" t="s">
        <v>315</v>
      </c>
      <c r="C311" s="12" t="s">
        <v>10</v>
      </c>
      <c r="D311" s="1">
        <v>44804</v>
      </c>
      <c r="E311" s="3">
        <v>607812558.76999998</v>
      </c>
      <c r="F311" s="3">
        <v>43754788.140000001</v>
      </c>
      <c r="G311" s="3">
        <v>4311983.67</v>
      </c>
      <c r="H311" s="3">
        <v>39442804.469999999</v>
      </c>
      <c r="I311" s="12">
        <v>111</v>
      </c>
    </row>
    <row r="312" spans="1:9" x14ac:dyDescent="0.25">
      <c r="A312" s="12">
        <v>307</v>
      </c>
      <c r="B312" s="12" t="s">
        <v>316</v>
      </c>
      <c r="C312" s="12" t="s">
        <v>10</v>
      </c>
      <c r="D312" s="1">
        <v>44804</v>
      </c>
      <c r="E312" s="3">
        <v>598100435.67999995</v>
      </c>
      <c r="F312" s="3">
        <v>1530000</v>
      </c>
      <c r="G312" s="3">
        <v>418137.32</v>
      </c>
      <c r="H312" s="3">
        <v>1111862.68</v>
      </c>
      <c r="I312" s="12">
        <v>247</v>
      </c>
    </row>
    <row r="313" spans="1:9" x14ac:dyDescent="0.25">
      <c r="A313" s="12">
        <v>308</v>
      </c>
      <c r="B313" s="12" t="s">
        <v>317</v>
      </c>
      <c r="C313" s="12" t="s">
        <v>10</v>
      </c>
      <c r="D313" s="1">
        <v>44804</v>
      </c>
      <c r="E313" s="3">
        <v>595492302.00999999</v>
      </c>
      <c r="F313" s="3">
        <v>0</v>
      </c>
      <c r="G313" s="3">
        <v>627523.28</v>
      </c>
      <c r="H313" s="3">
        <v>-627523.28</v>
      </c>
      <c r="I313" s="12">
        <v>520</v>
      </c>
    </row>
    <row r="314" spans="1:9" x14ac:dyDescent="0.25">
      <c r="A314" s="12">
        <v>309</v>
      </c>
      <c r="B314" s="12" t="s">
        <v>318</v>
      </c>
      <c r="C314" s="12" t="s">
        <v>10</v>
      </c>
      <c r="D314" s="1">
        <v>44804</v>
      </c>
      <c r="E314" s="3">
        <v>594682088.16999996</v>
      </c>
      <c r="F314" s="3">
        <v>150219820.91999999</v>
      </c>
      <c r="G314" s="3">
        <v>81538574.420000002</v>
      </c>
      <c r="H314" s="3">
        <v>68681246.5</v>
      </c>
      <c r="I314" s="12">
        <v>92</v>
      </c>
    </row>
    <row r="315" spans="1:9" x14ac:dyDescent="0.25">
      <c r="A315" s="12">
        <v>310</v>
      </c>
      <c r="B315" s="12" t="s">
        <v>319</v>
      </c>
      <c r="C315" s="12" t="s">
        <v>10</v>
      </c>
      <c r="D315" s="1">
        <v>44804</v>
      </c>
      <c r="E315" s="3">
        <v>592126433.34000003</v>
      </c>
      <c r="F315" s="3">
        <v>9287574.4800000004</v>
      </c>
      <c r="G315" s="3">
        <v>5702465.6500000004</v>
      </c>
      <c r="H315" s="3">
        <v>3585108.83</v>
      </c>
      <c r="I315" s="12">
        <v>207</v>
      </c>
    </row>
    <row r="316" spans="1:9" x14ac:dyDescent="0.25">
      <c r="A316" s="12">
        <v>311</v>
      </c>
      <c r="B316" s="12" t="s">
        <v>320</v>
      </c>
      <c r="C316" s="12" t="s">
        <v>10</v>
      </c>
      <c r="D316" s="1">
        <v>44804</v>
      </c>
      <c r="E316" s="3">
        <v>590382368.22000003</v>
      </c>
      <c r="F316" s="3">
        <v>98767285.060000002</v>
      </c>
      <c r="G316" s="3">
        <v>101361744.25</v>
      </c>
      <c r="H316" s="3">
        <v>-2594459.19</v>
      </c>
      <c r="I316" s="12">
        <v>579</v>
      </c>
    </row>
    <row r="317" spans="1:9" x14ac:dyDescent="0.25">
      <c r="A317" s="12">
        <v>312</v>
      </c>
      <c r="B317" s="12" t="s">
        <v>321</v>
      </c>
      <c r="C317" s="12" t="s">
        <v>10</v>
      </c>
      <c r="D317" s="1">
        <v>44804</v>
      </c>
      <c r="E317" s="3">
        <v>586714195.19000006</v>
      </c>
      <c r="F317" s="3">
        <v>0</v>
      </c>
      <c r="G317" s="3">
        <v>0</v>
      </c>
      <c r="H317" s="3">
        <v>0</v>
      </c>
      <c r="I317" s="12">
        <v>321</v>
      </c>
    </row>
    <row r="318" spans="1:9" x14ac:dyDescent="0.25">
      <c r="A318" s="12">
        <v>313</v>
      </c>
      <c r="B318" s="12" t="s">
        <v>322</v>
      </c>
      <c r="C318" s="12" t="s">
        <v>10</v>
      </c>
      <c r="D318" s="1">
        <v>44804</v>
      </c>
      <c r="E318" s="3">
        <v>584938924.96000004</v>
      </c>
      <c r="F318" s="3">
        <v>0</v>
      </c>
      <c r="G318" s="3">
        <v>0</v>
      </c>
      <c r="H318" s="3">
        <v>0</v>
      </c>
      <c r="I318" s="12">
        <v>321</v>
      </c>
    </row>
    <row r="319" spans="1:9" x14ac:dyDescent="0.25">
      <c r="A319" s="12">
        <v>314</v>
      </c>
      <c r="B319" s="12" t="s">
        <v>323</v>
      </c>
      <c r="C319" s="12" t="s">
        <v>10</v>
      </c>
      <c r="D319" s="1">
        <v>44804</v>
      </c>
      <c r="E319" s="3">
        <v>578999766.45000005</v>
      </c>
      <c r="F319" s="3">
        <v>33094974.329999998</v>
      </c>
      <c r="G319" s="3">
        <v>28437668.129999999</v>
      </c>
      <c r="H319" s="3">
        <v>4657306.21</v>
      </c>
      <c r="I319" s="12">
        <v>196</v>
      </c>
    </row>
    <row r="320" spans="1:9" x14ac:dyDescent="0.25">
      <c r="A320" s="12">
        <v>315</v>
      </c>
      <c r="B320" s="12" t="s">
        <v>324</v>
      </c>
      <c r="C320" s="12" t="s">
        <v>10</v>
      </c>
      <c r="D320" s="1">
        <v>44804</v>
      </c>
      <c r="E320" s="3">
        <v>578215150.13999999</v>
      </c>
      <c r="F320" s="3">
        <v>11041903.189999999</v>
      </c>
      <c r="G320" s="3">
        <v>19633652.690000001</v>
      </c>
      <c r="H320" s="3">
        <v>-8591749.5</v>
      </c>
      <c r="I320" s="12">
        <v>628</v>
      </c>
    </row>
    <row r="321" spans="1:9" x14ac:dyDescent="0.25">
      <c r="A321" s="12">
        <v>316</v>
      </c>
      <c r="B321" s="12" t="s">
        <v>325</v>
      </c>
      <c r="C321" s="12" t="s">
        <v>10</v>
      </c>
      <c r="D321" s="1">
        <v>44804</v>
      </c>
      <c r="E321" s="3">
        <v>574101194.63</v>
      </c>
      <c r="F321" s="3">
        <v>1000000</v>
      </c>
      <c r="G321" s="3">
        <v>1500000</v>
      </c>
      <c r="H321" s="3">
        <v>-500000</v>
      </c>
      <c r="I321" s="12">
        <v>511</v>
      </c>
    </row>
    <row r="322" spans="1:9" x14ac:dyDescent="0.25">
      <c r="A322" s="12">
        <v>317</v>
      </c>
      <c r="B322" s="12" t="s">
        <v>326</v>
      </c>
      <c r="C322" s="12" t="s">
        <v>10</v>
      </c>
      <c r="D322" s="1">
        <v>44804</v>
      </c>
      <c r="E322" s="3">
        <v>573492347.22000003</v>
      </c>
      <c r="F322" s="3">
        <v>12356579.48</v>
      </c>
      <c r="G322" s="3">
        <v>9215273.5700000003</v>
      </c>
      <c r="H322" s="3">
        <v>3141305.91</v>
      </c>
      <c r="I322" s="12">
        <v>214</v>
      </c>
    </row>
    <row r="323" spans="1:9" x14ac:dyDescent="0.25">
      <c r="A323" s="12">
        <v>318</v>
      </c>
      <c r="B323" s="12" t="s">
        <v>327</v>
      </c>
      <c r="C323" s="12" t="s">
        <v>10</v>
      </c>
      <c r="D323" s="1">
        <v>44804</v>
      </c>
      <c r="E323" s="3">
        <v>562020983.01999998</v>
      </c>
      <c r="F323" s="3">
        <v>643391.37</v>
      </c>
      <c r="G323" s="3">
        <v>5347831.03</v>
      </c>
      <c r="H323" s="3">
        <v>-4704439.66</v>
      </c>
      <c r="I323" s="12">
        <v>606</v>
      </c>
    </row>
    <row r="324" spans="1:9" x14ac:dyDescent="0.25">
      <c r="A324" s="12">
        <v>319</v>
      </c>
      <c r="B324" s="12" t="s">
        <v>328</v>
      </c>
      <c r="C324" s="12" t="s">
        <v>10</v>
      </c>
      <c r="D324" s="1">
        <v>44804</v>
      </c>
      <c r="E324" s="3">
        <v>556775552.46000004</v>
      </c>
      <c r="F324" s="3">
        <v>263984.98</v>
      </c>
      <c r="G324" s="3">
        <v>1120654.8700000001</v>
      </c>
      <c r="H324" s="3">
        <v>-856669.89</v>
      </c>
      <c r="I324" s="12">
        <v>531</v>
      </c>
    </row>
    <row r="325" spans="1:9" x14ac:dyDescent="0.25">
      <c r="A325" s="12">
        <v>320</v>
      </c>
      <c r="B325" s="12" t="s">
        <v>329</v>
      </c>
      <c r="C325" s="12" t="s">
        <v>10</v>
      </c>
      <c r="D325" s="1">
        <v>44804</v>
      </c>
      <c r="E325" s="3">
        <v>555606929.04999995</v>
      </c>
      <c r="F325" s="3">
        <v>0</v>
      </c>
      <c r="G325" s="3">
        <v>1871554.63</v>
      </c>
      <c r="H325" s="3">
        <v>-1871554.63</v>
      </c>
      <c r="I325" s="12">
        <v>562</v>
      </c>
    </row>
    <row r="326" spans="1:9" x14ac:dyDescent="0.25">
      <c r="A326" s="12">
        <v>321</v>
      </c>
      <c r="B326" s="12" t="s">
        <v>330</v>
      </c>
      <c r="C326" s="12" t="s">
        <v>10</v>
      </c>
      <c r="D326" s="1">
        <v>44804</v>
      </c>
      <c r="E326" s="3">
        <v>552627472.49000001</v>
      </c>
      <c r="F326" s="3">
        <v>51365017.009999998</v>
      </c>
      <c r="G326" s="3">
        <v>24344990.48</v>
      </c>
      <c r="H326" s="3">
        <v>27020026.530000001</v>
      </c>
      <c r="I326" s="12">
        <v>122</v>
      </c>
    </row>
    <row r="327" spans="1:9" x14ac:dyDescent="0.25">
      <c r="A327" s="12">
        <v>322</v>
      </c>
      <c r="B327" s="12" t="s">
        <v>331</v>
      </c>
      <c r="C327" s="12" t="s">
        <v>10</v>
      </c>
      <c r="D327" s="1">
        <v>44804</v>
      </c>
      <c r="E327" s="3">
        <v>552582160.09000003</v>
      </c>
      <c r="F327" s="3">
        <v>583352.81999999995</v>
      </c>
      <c r="G327" s="3">
        <v>34962819.219999999</v>
      </c>
      <c r="H327" s="3">
        <v>-34379466.399999999</v>
      </c>
      <c r="I327" s="12">
        <v>668</v>
      </c>
    </row>
    <row r="328" spans="1:9" x14ac:dyDescent="0.25">
      <c r="A328" s="12">
        <v>323</v>
      </c>
      <c r="B328" s="12" t="s">
        <v>332</v>
      </c>
      <c r="C328" s="12" t="s">
        <v>10</v>
      </c>
      <c r="D328" s="1">
        <v>44804</v>
      </c>
      <c r="E328" s="3">
        <v>550115532.38999999</v>
      </c>
      <c r="F328" s="3">
        <v>71696097.769999996</v>
      </c>
      <c r="G328" s="3">
        <v>24149382.059999999</v>
      </c>
      <c r="H328" s="3">
        <v>47546715.710000001</v>
      </c>
      <c r="I328" s="12">
        <v>103</v>
      </c>
    </row>
    <row r="329" spans="1:9" x14ac:dyDescent="0.25">
      <c r="A329" s="12">
        <v>324</v>
      </c>
      <c r="B329" s="12" t="s">
        <v>333</v>
      </c>
      <c r="C329" s="12" t="s">
        <v>10</v>
      </c>
      <c r="D329" s="1">
        <v>44804</v>
      </c>
      <c r="E329" s="3">
        <v>547815333.61000001</v>
      </c>
      <c r="F329" s="3">
        <v>9487387.5199999996</v>
      </c>
      <c r="G329" s="3">
        <v>4963529.46</v>
      </c>
      <c r="H329" s="3">
        <v>4523858.0599999996</v>
      </c>
      <c r="I329" s="12">
        <v>197</v>
      </c>
    </row>
    <row r="330" spans="1:9" x14ac:dyDescent="0.25">
      <c r="A330" s="12">
        <v>325</v>
      </c>
      <c r="B330" s="12" t="s">
        <v>334</v>
      </c>
      <c r="C330" s="12" t="s">
        <v>10</v>
      </c>
      <c r="D330" s="1">
        <v>44804</v>
      </c>
      <c r="E330" s="3">
        <v>545105937.96000004</v>
      </c>
      <c r="F330" s="3">
        <v>14405881.640000001</v>
      </c>
      <c r="G330" s="3">
        <v>8549300.8300000001</v>
      </c>
      <c r="H330" s="3">
        <v>5856580.8099999996</v>
      </c>
      <c r="I330" s="12">
        <v>185</v>
      </c>
    </row>
    <row r="331" spans="1:9" x14ac:dyDescent="0.25">
      <c r="A331" s="12">
        <v>326</v>
      </c>
      <c r="B331" s="12" t="s">
        <v>335</v>
      </c>
      <c r="C331" s="12" t="s">
        <v>10</v>
      </c>
      <c r="D331" s="1">
        <v>44804</v>
      </c>
      <c r="E331" s="3">
        <v>543210044.14999998</v>
      </c>
      <c r="F331" s="3">
        <v>7213681.6500000004</v>
      </c>
      <c r="G331" s="3">
        <v>2984755.35</v>
      </c>
      <c r="H331" s="3">
        <v>4228926.3</v>
      </c>
      <c r="I331" s="12">
        <v>200</v>
      </c>
    </row>
    <row r="332" spans="1:9" x14ac:dyDescent="0.25">
      <c r="A332" s="12">
        <v>327</v>
      </c>
      <c r="B332" s="12" t="s">
        <v>336</v>
      </c>
      <c r="C332" s="12" t="s">
        <v>10</v>
      </c>
      <c r="D332" s="1">
        <v>44804</v>
      </c>
      <c r="E332" s="3">
        <v>538716754.95000005</v>
      </c>
      <c r="F332" s="3">
        <v>4645092</v>
      </c>
      <c r="G332" s="3">
        <v>81571948.290000007</v>
      </c>
      <c r="H332" s="3">
        <v>-76926856.290000007</v>
      </c>
      <c r="I332" s="12">
        <v>703</v>
      </c>
    </row>
    <row r="333" spans="1:9" x14ac:dyDescent="0.25">
      <c r="A333" s="12">
        <v>328</v>
      </c>
      <c r="B333" s="12" t="s">
        <v>337</v>
      </c>
      <c r="C333" s="12" t="s">
        <v>10</v>
      </c>
      <c r="D333" s="1">
        <v>44804</v>
      </c>
      <c r="E333" s="3">
        <v>529516497.26999998</v>
      </c>
      <c r="F333" s="3">
        <v>997101.49</v>
      </c>
      <c r="G333" s="3">
        <v>1713162.3</v>
      </c>
      <c r="H333" s="3">
        <v>-716060.81</v>
      </c>
      <c r="I333" s="12">
        <v>525</v>
      </c>
    </row>
    <row r="334" spans="1:9" x14ac:dyDescent="0.25">
      <c r="A334" s="12">
        <v>329</v>
      </c>
      <c r="B334" s="12" t="s">
        <v>338</v>
      </c>
      <c r="C334" s="12" t="s">
        <v>10</v>
      </c>
      <c r="D334" s="1">
        <v>44804</v>
      </c>
      <c r="E334" s="3">
        <v>529168899</v>
      </c>
      <c r="F334" s="3">
        <v>0</v>
      </c>
      <c r="G334" s="3">
        <v>2613801.62</v>
      </c>
      <c r="H334" s="3">
        <v>-2613801.62</v>
      </c>
      <c r="I334" s="12">
        <v>580</v>
      </c>
    </row>
    <row r="335" spans="1:9" x14ac:dyDescent="0.25">
      <c r="A335" s="12">
        <v>330</v>
      </c>
      <c r="B335" s="12" t="s">
        <v>339</v>
      </c>
      <c r="C335" s="12" t="s">
        <v>10</v>
      </c>
      <c r="D335" s="1">
        <v>44804</v>
      </c>
      <c r="E335" s="3">
        <v>528865242.45999998</v>
      </c>
      <c r="F335" s="3">
        <v>23304336.25</v>
      </c>
      <c r="G335" s="3">
        <v>2796344.46</v>
      </c>
      <c r="H335" s="3">
        <v>20507991.789999999</v>
      </c>
      <c r="I335" s="12">
        <v>133</v>
      </c>
    </row>
    <row r="336" spans="1:9" x14ac:dyDescent="0.25">
      <c r="A336" s="12">
        <v>331</v>
      </c>
      <c r="B336" s="12" t="s">
        <v>340</v>
      </c>
      <c r="C336" s="12" t="s">
        <v>10</v>
      </c>
      <c r="D336" s="1">
        <v>44804</v>
      </c>
      <c r="E336" s="3">
        <v>520770825.97000003</v>
      </c>
      <c r="F336" s="3">
        <v>3802482.62</v>
      </c>
      <c r="G336" s="3">
        <v>0</v>
      </c>
      <c r="H336" s="3">
        <v>3802482.62</v>
      </c>
      <c r="I336" s="12">
        <v>203</v>
      </c>
    </row>
    <row r="337" spans="1:9" x14ac:dyDescent="0.25">
      <c r="A337" s="12">
        <v>332</v>
      </c>
      <c r="B337" s="12" t="s">
        <v>341</v>
      </c>
      <c r="C337" s="12" t="s">
        <v>10</v>
      </c>
      <c r="D337" s="1">
        <v>44804</v>
      </c>
      <c r="E337" s="3">
        <v>518210499.64999998</v>
      </c>
      <c r="F337" s="3">
        <v>0</v>
      </c>
      <c r="G337" s="3">
        <v>0</v>
      </c>
      <c r="H337" s="3">
        <v>0</v>
      </c>
      <c r="I337" s="12">
        <v>321</v>
      </c>
    </row>
    <row r="338" spans="1:9" x14ac:dyDescent="0.25">
      <c r="A338" s="12">
        <v>333</v>
      </c>
      <c r="B338" s="12" t="s">
        <v>342</v>
      </c>
      <c r="C338" s="12" t="s">
        <v>10</v>
      </c>
      <c r="D338" s="1">
        <v>44804</v>
      </c>
      <c r="E338" s="3">
        <v>514997315.23000002</v>
      </c>
      <c r="F338" s="3">
        <v>0</v>
      </c>
      <c r="G338" s="3">
        <v>0</v>
      </c>
      <c r="H338" s="3">
        <v>0</v>
      </c>
      <c r="I338" s="12">
        <v>321</v>
      </c>
    </row>
    <row r="339" spans="1:9" x14ac:dyDescent="0.25">
      <c r="A339" s="12">
        <v>334</v>
      </c>
      <c r="B339" s="12" t="s">
        <v>343</v>
      </c>
      <c r="C339" s="12" t="s">
        <v>10</v>
      </c>
      <c r="D339" s="1">
        <v>44804</v>
      </c>
      <c r="E339" s="3">
        <v>514373357.06999999</v>
      </c>
      <c r="F339" s="3">
        <v>22092032.960000001</v>
      </c>
      <c r="G339" s="3">
        <v>2044231.89</v>
      </c>
      <c r="H339" s="3">
        <v>20047801.07</v>
      </c>
      <c r="I339" s="12">
        <v>135</v>
      </c>
    </row>
    <row r="340" spans="1:9" x14ac:dyDescent="0.25">
      <c r="A340" s="12">
        <v>335</v>
      </c>
      <c r="B340" s="12" t="s">
        <v>344</v>
      </c>
      <c r="C340" s="12" t="s">
        <v>10</v>
      </c>
      <c r="D340" s="1">
        <v>44804</v>
      </c>
      <c r="E340" s="3">
        <v>509142698.97000003</v>
      </c>
      <c r="F340" s="3">
        <v>2232038.81</v>
      </c>
      <c r="G340" s="3">
        <v>15367133.550000001</v>
      </c>
      <c r="H340" s="3">
        <v>-13135094.74</v>
      </c>
      <c r="I340" s="12">
        <v>645</v>
      </c>
    </row>
    <row r="341" spans="1:9" x14ac:dyDescent="0.25">
      <c r="A341" s="12">
        <v>336</v>
      </c>
      <c r="B341" s="12" t="s">
        <v>345</v>
      </c>
      <c r="C341" s="12" t="s">
        <v>10</v>
      </c>
      <c r="D341" s="1">
        <v>44804</v>
      </c>
      <c r="E341" s="3">
        <v>507402027.27999997</v>
      </c>
      <c r="F341" s="3">
        <v>3562354.11</v>
      </c>
      <c r="G341" s="3">
        <v>214223.97</v>
      </c>
      <c r="H341" s="3">
        <v>3348130.14</v>
      </c>
      <c r="I341" s="12">
        <v>210</v>
      </c>
    </row>
    <row r="342" spans="1:9" x14ac:dyDescent="0.25">
      <c r="A342" s="12">
        <v>337</v>
      </c>
      <c r="B342" s="12" t="s">
        <v>346</v>
      </c>
      <c r="C342" s="12" t="s">
        <v>10</v>
      </c>
      <c r="D342" s="1">
        <v>44804</v>
      </c>
      <c r="E342" s="3">
        <v>503935881.13</v>
      </c>
      <c r="F342" s="3">
        <v>0</v>
      </c>
      <c r="G342" s="3">
        <v>0</v>
      </c>
      <c r="H342" s="3">
        <v>0</v>
      </c>
      <c r="I342" s="12">
        <v>321</v>
      </c>
    </row>
    <row r="343" spans="1:9" x14ac:dyDescent="0.25">
      <c r="A343" s="12">
        <v>338</v>
      </c>
      <c r="B343" s="12" t="s">
        <v>347</v>
      </c>
      <c r="C343" s="12" t="s">
        <v>10</v>
      </c>
      <c r="D343" s="1">
        <v>44804</v>
      </c>
      <c r="E343" s="3">
        <v>489020931.29000002</v>
      </c>
      <c r="F343" s="3">
        <v>2000000</v>
      </c>
      <c r="G343" s="3">
        <v>800000</v>
      </c>
      <c r="H343" s="3">
        <v>1200000</v>
      </c>
      <c r="I343" s="12">
        <v>244</v>
      </c>
    </row>
    <row r="344" spans="1:9" x14ac:dyDescent="0.25">
      <c r="A344" s="12">
        <v>339</v>
      </c>
      <c r="B344" s="12" t="s">
        <v>348</v>
      </c>
      <c r="C344" s="12" t="s">
        <v>10</v>
      </c>
      <c r="D344" s="1">
        <v>44804</v>
      </c>
      <c r="E344" s="3">
        <v>483735321.48000002</v>
      </c>
      <c r="F344" s="3">
        <v>2590844.7599999998</v>
      </c>
      <c r="G344" s="3">
        <v>7997166.6399999997</v>
      </c>
      <c r="H344" s="3">
        <v>-5406321.8799999999</v>
      </c>
      <c r="I344" s="12">
        <v>612</v>
      </c>
    </row>
    <row r="345" spans="1:9" x14ac:dyDescent="0.25">
      <c r="A345" s="12">
        <v>340</v>
      </c>
      <c r="B345" s="12" t="s">
        <v>349</v>
      </c>
      <c r="C345" s="12" t="s">
        <v>10</v>
      </c>
      <c r="D345" s="1">
        <v>44804</v>
      </c>
      <c r="E345" s="3">
        <v>483599330.97000003</v>
      </c>
      <c r="F345" s="3">
        <v>4121759.18</v>
      </c>
      <c r="G345" s="3">
        <v>3478296.77</v>
      </c>
      <c r="H345" s="3">
        <v>643462.41</v>
      </c>
      <c r="I345" s="12">
        <v>264</v>
      </c>
    </row>
    <row r="346" spans="1:9" x14ac:dyDescent="0.25">
      <c r="A346" s="12">
        <v>341</v>
      </c>
      <c r="B346" s="12" t="s">
        <v>350</v>
      </c>
      <c r="C346" s="12" t="s">
        <v>10</v>
      </c>
      <c r="D346" s="1">
        <v>44804</v>
      </c>
      <c r="E346" s="3">
        <v>474813968.13999999</v>
      </c>
      <c r="F346" s="3">
        <v>0</v>
      </c>
      <c r="G346" s="3">
        <v>0</v>
      </c>
      <c r="H346" s="3">
        <v>0</v>
      </c>
      <c r="I346" s="12">
        <v>321</v>
      </c>
    </row>
    <row r="347" spans="1:9" x14ac:dyDescent="0.25">
      <c r="A347" s="12">
        <v>342</v>
      </c>
      <c r="B347" s="12" t="s">
        <v>351</v>
      </c>
      <c r="C347" s="12" t="s">
        <v>10</v>
      </c>
      <c r="D347" s="1">
        <v>44804</v>
      </c>
      <c r="E347" s="3">
        <v>467777974.19</v>
      </c>
      <c r="F347" s="3">
        <v>5144829.76</v>
      </c>
      <c r="G347" s="3">
        <v>3372465.13</v>
      </c>
      <c r="H347" s="3">
        <v>1772364.63</v>
      </c>
      <c r="I347" s="12">
        <v>233</v>
      </c>
    </row>
    <row r="348" spans="1:9" x14ac:dyDescent="0.25">
      <c r="A348" s="12">
        <v>343</v>
      </c>
      <c r="B348" s="12" t="s">
        <v>352</v>
      </c>
      <c r="C348" s="12" t="s">
        <v>10</v>
      </c>
      <c r="D348" s="1">
        <v>44804</v>
      </c>
      <c r="E348" s="3">
        <v>467496626.12</v>
      </c>
      <c r="F348" s="3">
        <v>11142058.310000001</v>
      </c>
      <c r="G348" s="3">
        <v>8412400.0500000007</v>
      </c>
      <c r="H348" s="3">
        <v>2729658.26</v>
      </c>
      <c r="I348" s="12">
        <v>216</v>
      </c>
    </row>
    <row r="349" spans="1:9" x14ac:dyDescent="0.25">
      <c r="A349" s="12">
        <v>344</v>
      </c>
      <c r="B349" s="12" t="s">
        <v>353</v>
      </c>
      <c r="C349" s="12" t="s">
        <v>10</v>
      </c>
      <c r="D349" s="1">
        <v>44804</v>
      </c>
      <c r="E349" s="3">
        <v>458871217.60000002</v>
      </c>
      <c r="F349" s="3">
        <v>0</v>
      </c>
      <c r="G349" s="3">
        <v>1167266.8400000001</v>
      </c>
      <c r="H349" s="3">
        <v>-1167266.8400000001</v>
      </c>
      <c r="I349" s="12">
        <v>542</v>
      </c>
    </row>
    <row r="350" spans="1:9" x14ac:dyDescent="0.25">
      <c r="A350" s="12">
        <v>345</v>
      </c>
      <c r="B350" s="12" t="s">
        <v>354</v>
      </c>
      <c r="C350" s="12" t="s">
        <v>10</v>
      </c>
      <c r="D350" s="1">
        <v>44804</v>
      </c>
      <c r="E350" s="3">
        <v>452514341.73000002</v>
      </c>
      <c r="F350" s="3">
        <v>0</v>
      </c>
      <c r="G350" s="3">
        <v>5521929.4299999997</v>
      </c>
      <c r="H350" s="3">
        <v>-5521929.4299999997</v>
      </c>
      <c r="I350" s="12">
        <v>615</v>
      </c>
    </row>
    <row r="351" spans="1:9" x14ac:dyDescent="0.25">
      <c r="A351" s="12">
        <v>346</v>
      </c>
      <c r="B351" s="12" t="s">
        <v>355</v>
      </c>
      <c r="C351" s="12" t="s">
        <v>10</v>
      </c>
      <c r="D351" s="1">
        <v>44804</v>
      </c>
      <c r="E351" s="3">
        <v>448246550.47000003</v>
      </c>
      <c r="F351" s="3">
        <v>39300</v>
      </c>
      <c r="G351" s="3">
        <v>3007230.57</v>
      </c>
      <c r="H351" s="3">
        <v>-2967930.57</v>
      </c>
      <c r="I351" s="12">
        <v>583</v>
      </c>
    </row>
    <row r="352" spans="1:9" x14ac:dyDescent="0.25">
      <c r="A352" s="12">
        <v>347</v>
      </c>
      <c r="B352" s="12" t="s">
        <v>356</v>
      </c>
      <c r="C352" s="12" t="s">
        <v>10</v>
      </c>
      <c r="D352" s="1">
        <v>44804</v>
      </c>
      <c r="E352" s="3">
        <v>444377313.13</v>
      </c>
      <c r="F352" s="3">
        <v>506243.37</v>
      </c>
      <c r="G352" s="3">
        <v>1580483.8</v>
      </c>
      <c r="H352" s="3">
        <v>-1074240.43</v>
      </c>
      <c r="I352" s="12">
        <v>540</v>
      </c>
    </row>
    <row r="353" spans="1:9" x14ac:dyDescent="0.25">
      <c r="A353" s="12">
        <v>348</v>
      </c>
      <c r="B353" s="12" t="s">
        <v>357</v>
      </c>
      <c r="C353" s="12" t="s">
        <v>10</v>
      </c>
      <c r="D353" s="1">
        <v>44804</v>
      </c>
      <c r="E353" s="3">
        <v>443024803.51999998</v>
      </c>
      <c r="F353" s="3">
        <v>0</v>
      </c>
      <c r="G353" s="3">
        <v>371096.34</v>
      </c>
      <c r="H353" s="3">
        <v>-371096.34</v>
      </c>
      <c r="I353" s="12">
        <v>496</v>
      </c>
    </row>
    <row r="354" spans="1:9" x14ac:dyDescent="0.25">
      <c r="A354" s="12">
        <v>349</v>
      </c>
      <c r="B354" s="12" t="s">
        <v>358</v>
      </c>
      <c r="C354" s="12" t="s">
        <v>10</v>
      </c>
      <c r="D354" s="1">
        <v>44804</v>
      </c>
      <c r="E354" s="3">
        <v>437122962.41000003</v>
      </c>
      <c r="F354" s="3">
        <v>9800000</v>
      </c>
      <c r="G354" s="3">
        <v>401338</v>
      </c>
      <c r="H354" s="3">
        <v>9398662</v>
      </c>
      <c r="I354" s="12">
        <v>166</v>
      </c>
    </row>
    <row r="355" spans="1:9" x14ac:dyDescent="0.25">
      <c r="A355" s="12">
        <v>350</v>
      </c>
      <c r="B355" s="12" t="s">
        <v>359</v>
      </c>
      <c r="C355" s="12" t="s">
        <v>10</v>
      </c>
      <c r="D355" s="1">
        <v>44804</v>
      </c>
      <c r="E355" s="3">
        <v>433826575.57999998</v>
      </c>
      <c r="F355" s="3">
        <v>28794785.68</v>
      </c>
      <c r="G355" s="3">
        <v>10589058.050000001</v>
      </c>
      <c r="H355" s="3">
        <v>18205727.629999999</v>
      </c>
      <c r="I355" s="12">
        <v>143</v>
      </c>
    </row>
    <row r="356" spans="1:9" x14ac:dyDescent="0.25">
      <c r="A356" s="12">
        <v>351</v>
      </c>
      <c r="B356" s="12" t="s">
        <v>360</v>
      </c>
      <c r="C356" s="12" t="s">
        <v>10</v>
      </c>
      <c r="D356" s="1">
        <v>44804</v>
      </c>
      <c r="E356" s="3">
        <v>433483982.33999997</v>
      </c>
      <c r="F356" s="3">
        <v>0</v>
      </c>
      <c r="G356" s="3">
        <v>0</v>
      </c>
      <c r="H356" s="3">
        <v>0</v>
      </c>
      <c r="I356" s="12">
        <v>321</v>
      </c>
    </row>
    <row r="357" spans="1:9" x14ac:dyDescent="0.25">
      <c r="A357" s="12">
        <v>352</v>
      </c>
      <c r="B357" s="12" t="s">
        <v>361</v>
      </c>
      <c r="C357" s="12" t="s">
        <v>10</v>
      </c>
      <c r="D357" s="1">
        <v>44804</v>
      </c>
      <c r="E357" s="3">
        <v>430576563.73000002</v>
      </c>
      <c r="F357" s="3">
        <v>0</v>
      </c>
      <c r="G357" s="3">
        <v>8193401.1900000004</v>
      </c>
      <c r="H357" s="3">
        <v>-8193401.1900000004</v>
      </c>
      <c r="I357" s="12">
        <v>627</v>
      </c>
    </row>
    <row r="358" spans="1:9" x14ac:dyDescent="0.25">
      <c r="A358" s="12">
        <v>353</v>
      </c>
      <c r="B358" s="12" t="s">
        <v>362</v>
      </c>
      <c r="C358" s="12" t="s">
        <v>10</v>
      </c>
      <c r="D358" s="1">
        <v>44804</v>
      </c>
      <c r="E358" s="3">
        <v>428027789.86000001</v>
      </c>
      <c r="F358" s="3">
        <v>22600000</v>
      </c>
      <c r="G358" s="3">
        <v>22004072.59</v>
      </c>
      <c r="H358" s="3">
        <v>595927.41</v>
      </c>
      <c r="I358" s="12">
        <v>266</v>
      </c>
    </row>
    <row r="359" spans="1:9" x14ac:dyDescent="0.25">
      <c r="A359" s="12">
        <v>354</v>
      </c>
      <c r="B359" s="12" t="s">
        <v>363</v>
      </c>
      <c r="C359" s="12" t="s">
        <v>10</v>
      </c>
      <c r="D359" s="1">
        <v>44804</v>
      </c>
      <c r="E359" s="3">
        <v>417520264.48000002</v>
      </c>
      <c r="F359" s="3">
        <v>17026218.120000001</v>
      </c>
      <c r="G359" s="3">
        <v>15167830.68</v>
      </c>
      <c r="H359" s="3">
        <v>1858387.44</v>
      </c>
      <c r="I359" s="12">
        <v>231</v>
      </c>
    </row>
    <row r="360" spans="1:9" x14ac:dyDescent="0.25">
      <c r="A360" s="12">
        <v>355</v>
      </c>
      <c r="B360" s="12" t="s">
        <v>364</v>
      </c>
      <c r="C360" s="12" t="s">
        <v>10</v>
      </c>
      <c r="D360" s="1">
        <v>44804</v>
      </c>
      <c r="E360" s="3">
        <v>413620273.74000001</v>
      </c>
      <c r="F360" s="3">
        <v>6365334.2300000004</v>
      </c>
      <c r="G360" s="3">
        <v>14183406.810000001</v>
      </c>
      <c r="H360" s="3">
        <v>-7818072.5800000001</v>
      </c>
      <c r="I360" s="12">
        <v>624</v>
      </c>
    </row>
    <row r="361" spans="1:9" x14ac:dyDescent="0.25">
      <c r="A361" s="12">
        <v>356</v>
      </c>
      <c r="B361" s="12" t="s">
        <v>365</v>
      </c>
      <c r="C361" s="12" t="s">
        <v>10</v>
      </c>
      <c r="D361" s="1">
        <v>44804</v>
      </c>
      <c r="E361" s="3">
        <v>409953675.19999999</v>
      </c>
      <c r="F361" s="3">
        <v>0</v>
      </c>
      <c r="G361" s="3">
        <v>0</v>
      </c>
      <c r="H361" s="3">
        <v>0</v>
      </c>
      <c r="I361" s="12">
        <v>321</v>
      </c>
    </row>
    <row r="362" spans="1:9" x14ac:dyDescent="0.25">
      <c r="A362" s="12">
        <v>357</v>
      </c>
      <c r="B362" s="12" t="s">
        <v>366</v>
      </c>
      <c r="C362" s="12" t="s">
        <v>10</v>
      </c>
      <c r="D362" s="1">
        <v>44804</v>
      </c>
      <c r="E362" s="3">
        <v>408612629.74000001</v>
      </c>
      <c r="F362" s="3">
        <v>9556133.2200000007</v>
      </c>
      <c r="G362" s="3">
        <v>16986845.760000002</v>
      </c>
      <c r="H362" s="3">
        <v>-7430712.5300000003</v>
      </c>
      <c r="I362" s="12">
        <v>622</v>
      </c>
    </row>
    <row r="363" spans="1:9" x14ac:dyDescent="0.25">
      <c r="A363" s="12">
        <v>358</v>
      </c>
      <c r="B363" s="12" t="s">
        <v>367</v>
      </c>
      <c r="C363" s="12" t="s">
        <v>10</v>
      </c>
      <c r="D363" s="1">
        <v>44804</v>
      </c>
      <c r="E363" s="3">
        <v>401648271.5</v>
      </c>
      <c r="F363" s="3">
        <v>5070891.87</v>
      </c>
      <c r="G363" s="3">
        <v>0</v>
      </c>
      <c r="H363" s="3">
        <v>5070891.87</v>
      </c>
      <c r="I363" s="12">
        <v>192</v>
      </c>
    </row>
    <row r="364" spans="1:9" x14ac:dyDescent="0.25">
      <c r="A364" s="12">
        <v>359</v>
      </c>
      <c r="B364" s="12" t="s">
        <v>368</v>
      </c>
      <c r="C364" s="12" t="s">
        <v>10</v>
      </c>
      <c r="D364" s="1">
        <v>44804</v>
      </c>
      <c r="E364" s="3">
        <v>399810111.44999999</v>
      </c>
      <c r="F364" s="3">
        <v>0</v>
      </c>
      <c r="G364" s="3">
        <v>123116365.59999999</v>
      </c>
      <c r="H364" s="3">
        <v>-123116365.59999999</v>
      </c>
      <c r="I364" s="12">
        <v>720</v>
      </c>
    </row>
    <row r="365" spans="1:9" x14ac:dyDescent="0.25">
      <c r="A365" s="12">
        <v>360</v>
      </c>
      <c r="B365" s="12" t="s">
        <v>369</v>
      </c>
      <c r="C365" s="12" t="s">
        <v>10</v>
      </c>
      <c r="D365" s="1">
        <v>44804</v>
      </c>
      <c r="E365" s="3">
        <v>397181401.69</v>
      </c>
      <c r="F365" s="3">
        <v>2454383.66</v>
      </c>
      <c r="G365" s="3">
        <v>274442.68</v>
      </c>
      <c r="H365" s="3">
        <v>2179940.98</v>
      </c>
      <c r="I365" s="12">
        <v>226</v>
      </c>
    </row>
    <row r="366" spans="1:9" x14ac:dyDescent="0.25">
      <c r="A366" s="12">
        <v>361</v>
      </c>
      <c r="B366" s="12" t="s">
        <v>370</v>
      </c>
      <c r="C366" s="12" t="s">
        <v>10</v>
      </c>
      <c r="D366" s="1">
        <v>44804</v>
      </c>
      <c r="E366" s="3">
        <v>396925686.82999998</v>
      </c>
      <c r="F366" s="3">
        <v>0</v>
      </c>
      <c r="G366" s="3">
        <v>0</v>
      </c>
      <c r="H366" s="3">
        <v>0</v>
      </c>
      <c r="I366" s="12">
        <v>321</v>
      </c>
    </row>
    <row r="367" spans="1:9" x14ac:dyDescent="0.25">
      <c r="A367" s="12">
        <v>362</v>
      </c>
      <c r="B367" s="12" t="s">
        <v>371</v>
      </c>
      <c r="C367" s="12" t="s">
        <v>10</v>
      </c>
      <c r="D367" s="1">
        <v>44804</v>
      </c>
      <c r="E367" s="3">
        <v>396706002.31</v>
      </c>
      <c r="F367" s="3">
        <v>578160</v>
      </c>
      <c r="G367" s="3">
        <v>1387000</v>
      </c>
      <c r="H367" s="3">
        <v>-808840</v>
      </c>
      <c r="I367" s="12">
        <v>530</v>
      </c>
    </row>
    <row r="368" spans="1:9" x14ac:dyDescent="0.25">
      <c r="A368" s="12">
        <v>363</v>
      </c>
      <c r="B368" s="12" t="s">
        <v>372</v>
      </c>
      <c r="C368" s="12" t="s">
        <v>10</v>
      </c>
      <c r="D368" s="1">
        <v>44804</v>
      </c>
      <c r="E368" s="3">
        <v>392903383.25999999</v>
      </c>
      <c r="F368" s="3">
        <v>5157456.9400000004</v>
      </c>
      <c r="G368" s="3">
        <v>17650283.5</v>
      </c>
      <c r="H368" s="3">
        <v>-12492826.57</v>
      </c>
      <c r="I368" s="12">
        <v>643</v>
      </c>
    </row>
    <row r="369" spans="1:9" x14ac:dyDescent="0.25">
      <c r="A369" s="12">
        <v>364</v>
      </c>
      <c r="B369" s="12" t="s">
        <v>373</v>
      </c>
      <c r="C369" s="12" t="s">
        <v>10</v>
      </c>
      <c r="D369" s="1">
        <v>44804</v>
      </c>
      <c r="E369" s="3">
        <v>389066970.02999997</v>
      </c>
      <c r="F369" s="3">
        <v>63282201.380000003</v>
      </c>
      <c r="G369" s="3">
        <v>0</v>
      </c>
      <c r="H369" s="3">
        <v>63282201.380000003</v>
      </c>
      <c r="I369" s="12">
        <v>95</v>
      </c>
    </row>
    <row r="370" spans="1:9" x14ac:dyDescent="0.25">
      <c r="A370" s="12">
        <v>365</v>
      </c>
      <c r="B370" s="12" t="s">
        <v>374</v>
      </c>
      <c r="C370" s="12" t="s">
        <v>10</v>
      </c>
      <c r="D370" s="1">
        <v>44804</v>
      </c>
      <c r="E370" s="3">
        <v>388895129.31999999</v>
      </c>
      <c r="F370" s="3">
        <v>0</v>
      </c>
      <c r="G370" s="3">
        <v>0</v>
      </c>
      <c r="H370" s="3">
        <v>0</v>
      </c>
      <c r="I370" s="12">
        <v>321</v>
      </c>
    </row>
    <row r="371" spans="1:9" x14ac:dyDescent="0.25">
      <c r="A371" s="12">
        <v>366</v>
      </c>
      <c r="B371" s="12" t="s">
        <v>375</v>
      </c>
      <c r="C371" s="12" t="s">
        <v>10</v>
      </c>
      <c r="D371" s="1">
        <v>44804</v>
      </c>
      <c r="E371" s="3">
        <v>384594692.49000001</v>
      </c>
      <c r="F371" s="3">
        <v>1134715.3500000001</v>
      </c>
      <c r="G371" s="3">
        <v>3791228.09</v>
      </c>
      <c r="H371" s="3">
        <v>-2656512.7400000002</v>
      </c>
      <c r="I371" s="12">
        <v>581</v>
      </c>
    </row>
    <row r="372" spans="1:9" x14ac:dyDescent="0.25">
      <c r="A372" s="12">
        <v>367</v>
      </c>
      <c r="B372" s="12" t="s">
        <v>376</v>
      </c>
      <c r="C372" s="12" t="s">
        <v>10</v>
      </c>
      <c r="D372" s="1">
        <v>44804</v>
      </c>
      <c r="E372" s="3">
        <v>380182352.58999997</v>
      </c>
      <c r="F372" s="3">
        <v>0</v>
      </c>
      <c r="G372" s="3">
        <v>200000</v>
      </c>
      <c r="H372" s="3">
        <v>-200000</v>
      </c>
      <c r="I372" s="12">
        <v>481</v>
      </c>
    </row>
    <row r="373" spans="1:9" x14ac:dyDescent="0.25">
      <c r="A373" s="12">
        <v>368</v>
      </c>
      <c r="B373" s="12" t="s">
        <v>377</v>
      </c>
      <c r="C373" s="12" t="s">
        <v>10</v>
      </c>
      <c r="D373" s="1">
        <v>44804</v>
      </c>
      <c r="E373" s="3">
        <v>376374229.30000001</v>
      </c>
      <c r="F373" s="3">
        <v>1537122.58</v>
      </c>
      <c r="G373" s="3">
        <v>5025538.71</v>
      </c>
      <c r="H373" s="3">
        <v>-3488416.13</v>
      </c>
      <c r="I373" s="12">
        <v>592</v>
      </c>
    </row>
    <row r="374" spans="1:9" x14ac:dyDescent="0.25">
      <c r="A374" s="12">
        <v>369</v>
      </c>
      <c r="B374" s="12" t="s">
        <v>378</v>
      </c>
      <c r="C374" s="12" t="s">
        <v>10</v>
      </c>
      <c r="D374" s="1">
        <v>44804</v>
      </c>
      <c r="E374" s="3">
        <v>368897318.93000001</v>
      </c>
      <c r="F374" s="3">
        <v>8730517.75</v>
      </c>
      <c r="G374" s="3">
        <v>12561707.880000001</v>
      </c>
      <c r="H374" s="3">
        <v>-3831190.13</v>
      </c>
      <c r="I374" s="12">
        <v>594</v>
      </c>
    </row>
    <row r="375" spans="1:9" x14ac:dyDescent="0.25">
      <c r="A375" s="12">
        <v>370</v>
      </c>
      <c r="B375" s="12" t="s">
        <v>379</v>
      </c>
      <c r="C375" s="12" t="s">
        <v>10</v>
      </c>
      <c r="D375" s="1">
        <v>44804</v>
      </c>
      <c r="E375" s="3">
        <v>368610771.89999998</v>
      </c>
      <c r="F375" s="3">
        <v>20776525.34</v>
      </c>
      <c r="G375" s="3">
        <v>315584.28999999998</v>
      </c>
      <c r="H375" s="3">
        <v>20460941.050000001</v>
      </c>
      <c r="I375" s="12">
        <v>134</v>
      </c>
    </row>
    <row r="376" spans="1:9" x14ac:dyDescent="0.25">
      <c r="A376" s="12">
        <v>371</v>
      </c>
      <c r="B376" s="12" t="s">
        <v>380</v>
      </c>
      <c r="C376" s="12" t="s">
        <v>10</v>
      </c>
      <c r="D376" s="1">
        <v>44804</v>
      </c>
      <c r="E376" s="3">
        <v>363503290.57999998</v>
      </c>
      <c r="F376" s="3">
        <v>1637225.79</v>
      </c>
      <c r="G376" s="3">
        <v>464008.55</v>
      </c>
      <c r="H376" s="3">
        <v>1173217.24</v>
      </c>
      <c r="I376" s="12">
        <v>245</v>
      </c>
    </row>
    <row r="377" spans="1:9" x14ac:dyDescent="0.25">
      <c r="A377" s="12">
        <v>372</v>
      </c>
      <c r="B377" s="12" t="s">
        <v>381</v>
      </c>
      <c r="C377" s="12" t="s">
        <v>10</v>
      </c>
      <c r="D377" s="1">
        <v>44804</v>
      </c>
      <c r="E377" s="3">
        <v>360463341.57999998</v>
      </c>
      <c r="F377" s="3">
        <v>3.71</v>
      </c>
      <c r="G377" s="3">
        <v>0</v>
      </c>
      <c r="H377" s="3">
        <v>3.71</v>
      </c>
      <c r="I377" s="12">
        <v>320</v>
      </c>
    </row>
    <row r="378" spans="1:9" x14ac:dyDescent="0.25">
      <c r="A378" s="12">
        <v>373</v>
      </c>
      <c r="B378" s="12" t="s">
        <v>382</v>
      </c>
      <c r="C378" s="12" t="s">
        <v>10</v>
      </c>
      <c r="D378" s="1">
        <v>44804</v>
      </c>
      <c r="E378" s="3">
        <v>356740561.97000003</v>
      </c>
      <c r="F378" s="3">
        <v>1225353.51</v>
      </c>
      <c r="G378" s="3">
        <v>13611205.779999999</v>
      </c>
      <c r="H378" s="3">
        <v>-12385852.27</v>
      </c>
      <c r="I378" s="12">
        <v>641</v>
      </c>
    </row>
    <row r="379" spans="1:9" x14ac:dyDescent="0.25">
      <c r="A379" s="12">
        <v>374</v>
      </c>
      <c r="B379" s="12" t="s">
        <v>383</v>
      </c>
      <c r="C379" s="12" t="s">
        <v>10</v>
      </c>
      <c r="D379" s="1">
        <v>44804</v>
      </c>
      <c r="E379" s="3">
        <v>356433932.14999998</v>
      </c>
      <c r="F379" s="3">
        <v>253987332.66</v>
      </c>
      <c r="G379" s="3">
        <v>0</v>
      </c>
      <c r="H379" s="3">
        <v>253987332.66</v>
      </c>
      <c r="I379" s="12">
        <v>48</v>
      </c>
    </row>
    <row r="380" spans="1:9" x14ac:dyDescent="0.25">
      <c r="A380" s="12">
        <v>375</v>
      </c>
      <c r="B380" s="12" t="s">
        <v>384</v>
      </c>
      <c r="C380" s="12" t="s">
        <v>10</v>
      </c>
      <c r="D380" s="1">
        <v>44804</v>
      </c>
      <c r="E380" s="3">
        <v>353908459.12</v>
      </c>
      <c r="F380" s="3">
        <v>7609223.54</v>
      </c>
      <c r="G380" s="3">
        <v>7612645.7000000002</v>
      </c>
      <c r="H380" s="3">
        <v>-3422.16</v>
      </c>
      <c r="I380" s="12">
        <v>445</v>
      </c>
    </row>
    <row r="381" spans="1:9" x14ac:dyDescent="0.25">
      <c r="A381" s="12">
        <v>376</v>
      </c>
      <c r="B381" s="12" t="s">
        <v>385</v>
      </c>
      <c r="C381" s="12" t="s">
        <v>10</v>
      </c>
      <c r="D381" s="1">
        <v>44804</v>
      </c>
      <c r="E381" s="3">
        <v>351205568.24000001</v>
      </c>
      <c r="F381" s="3">
        <v>0</v>
      </c>
      <c r="G381" s="3">
        <v>5000000</v>
      </c>
      <c r="H381" s="3">
        <v>-5000000</v>
      </c>
      <c r="I381" s="12">
        <v>608</v>
      </c>
    </row>
    <row r="382" spans="1:9" x14ac:dyDescent="0.25">
      <c r="A382" s="12">
        <v>377</v>
      </c>
      <c r="B382" s="12" t="s">
        <v>386</v>
      </c>
      <c r="C382" s="12" t="s">
        <v>10</v>
      </c>
      <c r="D382" s="1">
        <v>44804</v>
      </c>
      <c r="E382" s="3">
        <v>350729145.92000002</v>
      </c>
      <c r="F382" s="3">
        <v>195519000</v>
      </c>
      <c r="G382" s="3">
        <v>254341683.30000001</v>
      </c>
      <c r="H382" s="3">
        <v>-58822683.299999997</v>
      </c>
      <c r="I382" s="12">
        <v>692</v>
      </c>
    </row>
    <row r="383" spans="1:9" x14ac:dyDescent="0.25">
      <c r="A383" s="12">
        <v>378</v>
      </c>
      <c r="B383" s="12" t="s">
        <v>387</v>
      </c>
      <c r="C383" s="12" t="s">
        <v>10</v>
      </c>
      <c r="D383" s="1">
        <v>44804</v>
      </c>
      <c r="E383" s="3">
        <v>348767526.63</v>
      </c>
      <c r="F383" s="3">
        <v>35660072.549999997</v>
      </c>
      <c r="G383" s="3">
        <v>0</v>
      </c>
      <c r="H383" s="3">
        <v>35660072.549999997</v>
      </c>
      <c r="I383" s="12">
        <v>113</v>
      </c>
    </row>
    <row r="384" spans="1:9" x14ac:dyDescent="0.25">
      <c r="A384" s="12">
        <v>379</v>
      </c>
      <c r="B384" s="12" t="s">
        <v>388</v>
      </c>
      <c r="C384" s="12" t="s">
        <v>10</v>
      </c>
      <c r="D384" s="1">
        <v>44804</v>
      </c>
      <c r="E384" s="3">
        <v>342138596.76999998</v>
      </c>
      <c r="F384" s="3">
        <v>0</v>
      </c>
      <c r="G384" s="3">
        <v>0</v>
      </c>
      <c r="H384" s="3">
        <v>0</v>
      </c>
      <c r="I384" s="12">
        <v>321</v>
      </c>
    </row>
    <row r="385" spans="1:9" x14ac:dyDescent="0.25">
      <c r="A385" s="12">
        <v>380</v>
      </c>
      <c r="B385" s="12" t="s">
        <v>389</v>
      </c>
      <c r="C385" s="12" t="s">
        <v>10</v>
      </c>
      <c r="D385" s="1">
        <v>44804</v>
      </c>
      <c r="E385" s="3">
        <v>337034033.07999998</v>
      </c>
      <c r="F385" s="3">
        <v>8329554.1799999997</v>
      </c>
      <c r="G385" s="3">
        <v>6044454.2199999997</v>
      </c>
      <c r="H385" s="3">
        <v>2285099.96</v>
      </c>
      <c r="I385" s="12">
        <v>225</v>
      </c>
    </row>
    <row r="386" spans="1:9" x14ac:dyDescent="0.25">
      <c r="A386" s="12">
        <v>381</v>
      </c>
      <c r="B386" s="12" t="s">
        <v>390</v>
      </c>
      <c r="C386" s="12" t="s">
        <v>10</v>
      </c>
      <c r="D386" s="1">
        <v>44804</v>
      </c>
      <c r="E386" s="3">
        <v>336881927.10000002</v>
      </c>
      <c r="F386" s="3">
        <v>0</v>
      </c>
      <c r="G386" s="3">
        <v>0</v>
      </c>
      <c r="H386" s="3">
        <v>0</v>
      </c>
      <c r="I386" s="12">
        <v>321</v>
      </c>
    </row>
    <row r="387" spans="1:9" x14ac:dyDescent="0.25">
      <c r="A387" s="12">
        <v>382</v>
      </c>
      <c r="B387" s="12" t="s">
        <v>391</v>
      </c>
      <c r="C387" s="12" t="s">
        <v>10</v>
      </c>
      <c r="D387" s="1">
        <v>44804</v>
      </c>
      <c r="E387" s="3">
        <v>334069729.25</v>
      </c>
      <c r="F387" s="3">
        <v>47534764.020000003</v>
      </c>
      <c r="G387" s="3">
        <v>8022525.5300000003</v>
      </c>
      <c r="H387" s="3">
        <v>39512238.479999997</v>
      </c>
      <c r="I387" s="12">
        <v>110</v>
      </c>
    </row>
    <row r="388" spans="1:9" x14ac:dyDescent="0.25">
      <c r="A388" s="12">
        <v>383</v>
      </c>
      <c r="B388" s="12" t="s">
        <v>392</v>
      </c>
      <c r="C388" s="12" t="s">
        <v>10</v>
      </c>
      <c r="D388" s="1">
        <v>44804</v>
      </c>
      <c r="E388" s="3">
        <v>323947001.11000001</v>
      </c>
      <c r="F388" s="3">
        <v>5300000</v>
      </c>
      <c r="G388" s="3">
        <v>3446619.97</v>
      </c>
      <c r="H388" s="3">
        <v>1853380.03</v>
      </c>
      <c r="I388" s="12">
        <v>232</v>
      </c>
    </row>
    <row r="389" spans="1:9" x14ac:dyDescent="0.25">
      <c r="A389" s="12">
        <v>384</v>
      </c>
      <c r="B389" s="12" t="s">
        <v>393</v>
      </c>
      <c r="C389" s="12" t="s">
        <v>10</v>
      </c>
      <c r="D389" s="1">
        <v>44804</v>
      </c>
      <c r="E389" s="3">
        <v>319481516.01999998</v>
      </c>
      <c r="F389" s="3">
        <v>2681963.5299999998</v>
      </c>
      <c r="G389" s="3">
        <v>22117750.66</v>
      </c>
      <c r="H389" s="3">
        <v>-19435787.129999999</v>
      </c>
      <c r="I389" s="12">
        <v>655</v>
      </c>
    </row>
    <row r="390" spans="1:9" x14ac:dyDescent="0.25">
      <c r="A390" s="12">
        <v>385</v>
      </c>
      <c r="B390" s="12" t="s">
        <v>394</v>
      </c>
      <c r="C390" s="12" t="s">
        <v>10</v>
      </c>
      <c r="D390" s="1">
        <v>44804</v>
      </c>
      <c r="E390" s="3">
        <v>316765265.82999998</v>
      </c>
      <c r="F390" s="3">
        <v>1000</v>
      </c>
      <c r="G390" s="3">
        <v>662.49</v>
      </c>
      <c r="H390" s="3">
        <v>337.51</v>
      </c>
      <c r="I390" s="12">
        <v>319</v>
      </c>
    </row>
    <row r="391" spans="1:9" x14ac:dyDescent="0.25">
      <c r="A391" s="12">
        <v>386</v>
      </c>
      <c r="B391" s="12" t="s">
        <v>395</v>
      </c>
      <c r="C391" s="12" t="s">
        <v>10</v>
      </c>
      <c r="D391" s="1">
        <v>44804</v>
      </c>
      <c r="E391" s="3">
        <v>314388498.76999998</v>
      </c>
      <c r="F391" s="3">
        <v>36000</v>
      </c>
      <c r="G391" s="3">
        <v>156800</v>
      </c>
      <c r="H391" s="3">
        <v>-120800</v>
      </c>
      <c r="I391" s="12">
        <v>474</v>
      </c>
    </row>
    <row r="392" spans="1:9" x14ac:dyDescent="0.25">
      <c r="A392" s="12">
        <v>387</v>
      </c>
      <c r="B392" s="12" t="s">
        <v>396</v>
      </c>
      <c r="C392" s="12" t="s">
        <v>10</v>
      </c>
      <c r="D392" s="1">
        <v>44804</v>
      </c>
      <c r="E392" s="3">
        <v>312110658.07999998</v>
      </c>
      <c r="F392" s="3">
        <v>1555469.79</v>
      </c>
      <c r="G392" s="3">
        <v>2006733.1</v>
      </c>
      <c r="H392" s="3">
        <v>-451263.31</v>
      </c>
      <c r="I392" s="12">
        <v>508</v>
      </c>
    </row>
    <row r="393" spans="1:9" x14ac:dyDescent="0.25">
      <c r="A393" s="12">
        <v>388</v>
      </c>
      <c r="B393" s="12" t="s">
        <v>397</v>
      </c>
      <c r="C393" s="12" t="s">
        <v>10</v>
      </c>
      <c r="D393" s="1">
        <v>44804</v>
      </c>
      <c r="E393" s="3">
        <v>310467403.07999998</v>
      </c>
      <c r="F393" s="3">
        <v>38349317.460000001</v>
      </c>
      <c r="G393" s="3">
        <v>35678860.960000001</v>
      </c>
      <c r="H393" s="3">
        <v>2670456.5</v>
      </c>
      <c r="I393" s="12">
        <v>217</v>
      </c>
    </row>
    <row r="394" spans="1:9" x14ac:dyDescent="0.25">
      <c r="A394" s="12">
        <v>389</v>
      </c>
      <c r="B394" s="12" t="s">
        <v>398</v>
      </c>
      <c r="C394" s="12" t="s">
        <v>10</v>
      </c>
      <c r="D394" s="1">
        <v>44804</v>
      </c>
      <c r="E394" s="3">
        <v>308596488.64999998</v>
      </c>
      <c r="F394" s="3">
        <v>195849.86</v>
      </c>
      <c r="G394" s="3">
        <v>12161297.529999999</v>
      </c>
      <c r="H394" s="3">
        <v>-11965447.67</v>
      </c>
      <c r="I394" s="12">
        <v>640</v>
      </c>
    </row>
    <row r="395" spans="1:9" x14ac:dyDescent="0.25">
      <c r="A395" s="12">
        <v>390</v>
      </c>
      <c r="B395" s="12" t="s">
        <v>399</v>
      </c>
      <c r="C395" s="12" t="s">
        <v>10</v>
      </c>
      <c r="D395" s="1">
        <v>44804</v>
      </c>
      <c r="E395" s="3">
        <v>308110383.75999999</v>
      </c>
      <c r="F395" s="3">
        <v>16772034.66</v>
      </c>
      <c r="G395" s="3">
        <v>7050620.8700000001</v>
      </c>
      <c r="H395" s="3">
        <v>9721413.7899999991</v>
      </c>
      <c r="I395" s="12">
        <v>164</v>
      </c>
    </row>
    <row r="396" spans="1:9" x14ac:dyDescent="0.25">
      <c r="A396" s="12">
        <v>391</v>
      </c>
      <c r="B396" s="12" t="s">
        <v>400</v>
      </c>
      <c r="C396" s="12" t="s">
        <v>10</v>
      </c>
      <c r="D396" s="1">
        <v>44804</v>
      </c>
      <c r="E396" s="3">
        <v>307179857.94</v>
      </c>
      <c r="F396" s="3">
        <v>681268.8</v>
      </c>
      <c r="G396" s="3">
        <v>3654274.97</v>
      </c>
      <c r="H396" s="3">
        <v>-2973006.16</v>
      </c>
      <c r="I396" s="12">
        <v>584</v>
      </c>
    </row>
    <row r="397" spans="1:9" x14ac:dyDescent="0.25">
      <c r="A397" s="12">
        <v>392</v>
      </c>
      <c r="B397" s="12" t="s">
        <v>401</v>
      </c>
      <c r="C397" s="12" t="s">
        <v>10</v>
      </c>
      <c r="D397" s="1">
        <v>44804</v>
      </c>
      <c r="E397" s="3">
        <v>305084547.51999998</v>
      </c>
      <c r="F397" s="3">
        <v>7012250</v>
      </c>
      <c r="G397" s="3">
        <v>1000000</v>
      </c>
      <c r="H397" s="3">
        <v>6012250</v>
      </c>
      <c r="I397" s="12">
        <v>184</v>
      </c>
    </row>
    <row r="398" spans="1:9" x14ac:dyDescent="0.25">
      <c r="A398" s="12">
        <v>393</v>
      </c>
      <c r="B398" s="12" t="s">
        <v>402</v>
      </c>
      <c r="C398" s="12" t="s">
        <v>10</v>
      </c>
      <c r="D398" s="1">
        <v>44804</v>
      </c>
      <c r="E398" s="3">
        <v>303002207.50999999</v>
      </c>
      <c r="F398" s="3">
        <v>0</v>
      </c>
      <c r="G398" s="3">
        <v>24175000</v>
      </c>
      <c r="H398" s="3">
        <v>-24175000</v>
      </c>
      <c r="I398" s="12">
        <v>659</v>
      </c>
    </row>
    <row r="399" spans="1:9" x14ac:dyDescent="0.25">
      <c r="A399" s="12">
        <v>394</v>
      </c>
      <c r="B399" s="12" t="s">
        <v>403</v>
      </c>
      <c r="C399" s="12" t="s">
        <v>10</v>
      </c>
      <c r="D399" s="1">
        <v>44804</v>
      </c>
      <c r="E399" s="3">
        <v>300500492.69999999</v>
      </c>
      <c r="F399" s="3">
        <v>127848.25</v>
      </c>
      <c r="G399" s="3">
        <v>451178.95</v>
      </c>
      <c r="H399" s="3">
        <v>-323330.7</v>
      </c>
      <c r="I399" s="12">
        <v>494</v>
      </c>
    </row>
    <row r="400" spans="1:9" x14ac:dyDescent="0.25">
      <c r="A400" s="12">
        <v>395</v>
      </c>
      <c r="B400" s="12" t="s">
        <v>404</v>
      </c>
      <c r="C400" s="12" t="s">
        <v>10</v>
      </c>
      <c r="D400" s="1">
        <v>44804</v>
      </c>
      <c r="E400" s="3">
        <v>299058027.99000001</v>
      </c>
      <c r="F400" s="3">
        <v>1075958.75</v>
      </c>
      <c r="G400" s="3">
        <v>2857722.74</v>
      </c>
      <c r="H400" s="3">
        <v>-1781763.99</v>
      </c>
      <c r="I400" s="12">
        <v>561</v>
      </c>
    </row>
    <row r="401" spans="1:9" x14ac:dyDescent="0.25">
      <c r="A401" s="12">
        <v>396</v>
      </c>
      <c r="B401" s="12" t="s">
        <v>405</v>
      </c>
      <c r="C401" s="12" t="s">
        <v>10</v>
      </c>
      <c r="D401" s="1">
        <v>44804</v>
      </c>
      <c r="E401" s="3">
        <v>290299128.17000002</v>
      </c>
      <c r="F401" s="3">
        <v>206000</v>
      </c>
      <c r="G401" s="3">
        <v>1091350.58</v>
      </c>
      <c r="H401" s="3">
        <v>-885350.58</v>
      </c>
      <c r="I401" s="12">
        <v>532</v>
      </c>
    </row>
    <row r="402" spans="1:9" x14ac:dyDescent="0.25">
      <c r="A402" s="12">
        <v>397</v>
      </c>
      <c r="B402" s="12" t="s">
        <v>406</v>
      </c>
      <c r="C402" s="12" t="s">
        <v>10</v>
      </c>
      <c r="D402" s="1">
        <v>44804</v>
      </c>
      <c r="E402" s="3">
        <v>288797965.23000002</v>
      </c>
      <c r="F402" s="3">
        <v>20077255.359999999</v>
      </c>
      <c r="G402" s="3">
        <v>19742633.620000001</v>
      </c>
      <c r="H402" s="3">
        <v>334621.74</v>
      </c>
      <c r="I402" s="12">
        <v>276</v>
      </c>
    </row>
    <row r="403" spans="1:9" x14ac:dyDescent="0.25">
      <c r="A403" s="12">
        <v>398</v>
      </c>
      <c r="B403" s="12" t="s">
        <v>407</v>
      </c>
      <c r="C403" s="12" t="s">
        <v>10</v>
      </c>
      <c r="D403" s="1">
        <v>44804</v>
      </c>
      <c r="E403" s="3">
        <v>288710603.98000002</v>
      </c>
      <c r="F403" s="3">
        <v>34500000</v>
      </c>
      <c r="G403" s="3">
        <v>19000000</v>
      </c>
      <c r="H403" s="3">
        <v>15500000</v>
      </c>
      <c r="I403" s="12">
        <v>148</v>
      </c>
    </row>
    <row r="404" spans="1:9" x14ac:dyDescent="0.25">
      <c r="A404" s="12">
        <v>399</v>
      </c>
      <c r="B404" s="12" t="s">
        <v>408</v>
      </c>
      <c r="C404" s="12" t="s">
        <v>10</v>
      </c>
      <c r="D404" s="1">
        <v>44804</v>
      </c>
      <c r="E404" s="3">
        <v>283799052.75999999</v>
      </c>
      <c r="F404" s="3">
        <v>400000</v>
      </c>
      <c r="G404" s="3">
        <v>500000</v>
      </c>
      <c r="H404" s="3">
        <v>-100000</v>
      </c>
      <c r="I404" s="12">
        <v>472</v>
      </c>
    </row>
    <row r="405" spans="1:9" x14ac:dyDescent="0.25">
      <c r="A405" s="12">
        <v>400</v>
      </c>
      <c r="B405" s="12" t="s">
        <v>409</v>
      </c>
      <c r="C405" s="12" t="s">
        <v>10</v>
      </c>
      <c r="D405" s="1">
        <v>44804</v>
      </c>
      <c r="E405" s="3">
        <v>283632241.36000001</v>
      </c>
      <c r="F405" s="3">
        <v>48750</v>
      </c>
      <c r="G405" s="3">
        <v>638109.16</v>
      </c>
      <c r="H405" s="3">
        <v>-589359.16</v>
      </c>
      <c r="I405" s="12">
        <v>516</v>
      </c>
    </row>
    <row r="406" spans="1:9" x14ac:dyDescent="0.25">
      <c r="A406" s="12">
        <v>401</v>
      </c>
      <c r="B406" s="12" t="s">
        <v>410</v>
      </c>
      <c r="C406" s="12" t="s">
        <v>10</v>
      </c>
      <c r="D406" s="1">
        <v>44804</v>
      </c>
      <c r="E406" s="3">
        <v>283434261.63</v>
      </c>
      <c r="F406" s="3">
        <v>173530.02</v>
      </c>
      <c r="G406" s="3">
        <v>2653892.06</v>
      </c>
      <c r="H406" s="3">
        <v>-2480362.04</v>
      </c>
      <c r="I406" s="12">
        <v>576</v>
      </c>
    </row>
    <row r="407" spans="1:9" x14ac:dyDescent="0.25">
      <c r="A407" s="12">
        <v>402</v>
      </c>
      <c r="B407" s="12" t="s">
        <v>411</v>
      </c>
      <c r="C407" s="12" t="s">
        <v>10</v>
      </c>
      <c r="D407" s="1">
        <v>44804</v>
      </c>
      <c r="E407" s="3">
        <v>281711898.44</v>
      </c>
      <c r="F407" s="3">
        <v>7814400.0800000001</v>
      </c>
      <c r="G407" s="3">
        <v>4544772.8600000003</v>
      </c>
      <c r="H407" s="3">
        <v>3269627.22</v>
      </c>
      <c r="I407" s="12">
        <v>212</v>
      </c>
    </row>
    <row r="408" spans="1:9" x14ac:dyDescent="0.25">
      <c r="A408" s="12">
        <v>403</v>
      </c>
      <c r="B408" s="12" t="s">
        <v>412</v>
      </c>
      <c r="C408" s="12" t="s">
        <v>10</v>
      </c>
      <c r="D408" s="1">
        <v>44804</v>
      </c>
      <c r="E408" s="3">
        <v>279016099.39999998</v>
      </c>
      <c r="F408" s="3">
        <v>250000</v>
      </c>
      <c r="G408" s="3">
        <v>50000</v>
      </c>
      <c r="H408" s="3">
        <v>200000</v>
      </c>
      <c r="I408" s="12">
        <v>282</v>
      </c>
    </row>
    <row r="409" spans="1:9" x14ac:dyDescent="0.25">
      <c r="A409" s="12">
        <v>404</v>
      </c>
      <c r="B409" s="12" t="s">
        <v>413</v>
      </c>
      <c r="C409" s="12" t="s">
        <v>10</v>
      </c>
      <c r="D409" s="1">
        <v>44804</v>
      </c>
      <c r="E409" s="3">
        <v>278596309.24000001</v>
      </c>
      <c r="F409" s="3">
        <v>200500</v>
      </c>
      <c r="G409" s="3">
        <v>200000.03</v>
      </c>
      <c r="H409" s="3">
        <v>499.97</v>
      </c>
      <c r="I409" s="12">
        <v>318</v>
      </c>
    </row>
    <row r="410" spans="1:9" x14ac:dyDescent="0.25">
      <c r="A410" s="12">
        <v>405</v>
      </c>
      <c r="B410" s="12" t="s">
        <v>414</v>
      </c>
      <c r="C410" s="12" t="s">
        <v>10</v>
      </c>
      <c r="D410" s="1">
        <v>44804</v>
      </c>
      <c r="E410" s="3">
        <v>277958399.06999999</v>
      </c>
      <c r="F410" s="3">
        <v>45906308.780000001</v>
      </c>
      <c r="G410" s="3">
        <v>546000</v>
      </c>
      <c r="H410" s="3">
        <v>45360308.780000001</v>
      </c>
      <c r="I410" s="12">
        <v>104</v>
      </c>
    </row>
    <row r="411" spans="1:9" x14ac:dyDescent="0.25">
      <c r="A411" s="12">
        <v>406</v>
      </c>
      <c r="B411" s="12" t="s">
        <v>415</v>
      </c>
      <c r="C411" s="12" t="s">
        <v>10</v>
      </c>
      <c r="D411" s="1">
        <v>44804</v>
      </c>
      <c r="E411" s="3">
        <v>272906541.17000002</v>
      </c>
      <c r="F411" s="3">
        <v>6262262.3300000001</v>
      </c>
      <c r="G411" s="3">
        <v>1019748.91</v>
      </c>
      <c r="H411" s="3">
        <v>5242513.42</v>
      </c>
      <c r="I411" s="12">
        <v>191</v>
      </c>
    </row>
    <row r="412" spans="1:9" x14ac:dyDescent="0.25">
      <c r="A412" s="12">
        <v>407</v>
      </c>
      <c r="B412" s="12" t="s">
        <v>416</v>
      </c>
      <c r="C412" s="12" t="s">
        <v>10</v>
      </c>
      <c r="D412" s="1">
        <v>44804</v>
      </c>
      <c r="E412" s="3">
        <v>272530130.13999999</v>
      </c>
      <c r="F412" s="3">
        <v>1011253.48</v>
      </c>
      <c r="G412" s="3">
        <v>47664.24</v>
      </c>
      <c r="H412" s="3">
        <v>963589.24</v>
      </c>
      <c r="I412" s="12">
        <v>252</v>
      </c>
    </row>
    <row r="413" spans="1:9" x14ac:dyDescent="0.25">
      <c r="A413" s="12">
        <v>408</v>
      </c>
      <c r="B413" s="12" t="s">
        <v>417</v>
      </c>
      <c r="C413" s="12" t="s">
        <v>10</v>
      </c>
      <c r="D413" s="1">
        <v>44804</v>
      </c>
      <c r="E413" s="3">
        <v>272313402.30000001</v>
      </c>
      <c r="F413" s="3">
        <v>9163317.2599999998</v>
      </c>
      <c r="G413" s="3">
        <v>5262366.7</v>
      </c>
      <c r="H413" s="3">
        <v>3900950.56</v>
      </c>
      <c r="I413" s="12">
        <v>201</v>
      </c>
    </row>
    <row r="414" spans="1:9" x14ac:dyDescent="0.25">
      <c r="A414" s="12">
        <v>409</v>
      </c>
      <c r="B414" s="12" t="s">
        <v>418</v>
      </c>
      <c r="C414" s="12" t="s">
        <v>10</v>
      </c>
      <c r="D414" s="1">
        <v>44804</v>
      </c>
      <c r="E414" s="3">
        <v>269527659.42000002</v>
      </c>
      <c r="F414" s="3">
        <v>7504253.5899999999</v>
      </c>
      <c r="G414" s="3">
        <v>8977133.6500000004</v>
      </c>
      <c r="H414" s="3">
        <v>-1472880.06</v>
      </c>
      <c r="I414" s="12">
        <v>554</v>
      </c>
    </row>
    <row r="415" spans="1:9" x14ac:dyDescent="0.25">
      <c r="A415" s="12">
        <v>410</v>
      </c>
      <c r="B415" s="12" t="s">
        <v>419</v>
      </c>
      <c r="C415" s="12" t="s">
        <v>10</v>
      </c>
      <c r="D415" s="1">
        <v>44804</v>
      </c>
      <c r="E415" s="3">
        <v>267562717.69999999</v>
      </c>
      <c r="F415" s="3">
        <v>5212002.54</v>
      </c>
      <c r="G415" s="3">
        <v>1429337.36</v>
      </c>
      <c r="H415" s="3">
        <v>3782665.18</v>
      </c>
      <c r="I415" s="12">
        <v>204</v>
      </c>
    </row>
    <row r="416" spans="1:9" x14ac:dyDescent="0.25">
      <c r="A416" s="12">
        <v>411</v>
      </c>
      <c r="B416" s="12" t="s">
        <v>420</v>
      </c>
      <c r="C416" s="12" t="s">
        <v>10</v>
      </c>
      <c r="D416" s="1">
        <v>44804</v>
      </c>
      <c r="E416" s="3">
        <v>267383709.38999999</v>
      </c>
      <c r="F416" s="3">
        <v>404500</v>
      </c>
      <c r="G416" s="3">
        <v>417884.47</v>
      </c>
      <c r="H416" s="3">
        <v>-13384.47</v>
      </c>
      <c r="I416" s="12">
        <v>449</v>
      </c>
    </row>
    <row r="417" spans="1:9" x14ac:dyDescent="0.25">
      <c r="A417" s="12">
        <v>412</v>
      </c>
      <c r="B417" s="12" t="s">
        <v>421</v>
      </c>
      <c r="C417" s="12" t="s">
        <v>10</v>
      </c>
      <c r="D417" s="1">
        <v>44804</v>
      </c>
      <c r="E417" s="3">
        <v>266139949.38</v>
      </c>
      <c r="F417" s="3">
        <v>80589475.890000001</v>
      </c>
      <c r="G417" s="3">
        <v>84530714.400000006</v>
      </c>
      <c r="H417" s="3">
        <v>-3941238.51</v>
      </c>
      <c r="I417" s="12">
        <v>596</v>
      </c>
    </row>
    <row r="418" spans="1:9" x14ac:dyDescent="0.25">
      <c r="A418" s="12">
        <v>413</v>
      </c>
      <c r="B418" s="12" t="s">
        <v>422</v>
      </c>
      <c r="C418" s="12" t="s">
        <v>10</v>
      </c>
      <c r="D418" s="1">
        <v>44804</v>
      </c>
      <c r="E418" s="3">
        <v>262871176.41999999</v>
      </c>
      <c r="F418" s="3">
        <v>65659.11</v>
      </c>
      <c r="G418" s="3">
        <v>702067.7</v>
      </c>
      <c r="H418" s="3">
        <v>-636408.59</v>
      </c>
      <c r="I418" s="12">
        <v>521</v>
      </c>
    </row>
    <row r="419" spans="1:9" x14ac:dyDescent="0.25">
      <c r="A419" s="12">
        <v>414</v>
      </c>
      <c r="B419" s="12" t="s">
        <v>423</v>
      </c>
      <c r="C419" s="12" t="s">
        <v>10</v>
      </c>
      <c r="D419" s="1">
        <v>44804</v>
      </c>
      <c r="E419" s="3">
        <v>260992010.18000001</v>
      </c>
      <c r="F419" s="3">
        <v>17563109.260000002</v>
      </c>
      <c r="G419" s="3">
        <v>43538.93</v>
      </c>
      <c r="H419" s="3">
        <v>17519570.329999998</v>
      </c>
      <c r="I419" s="12">
        <v>144</v>
      </c>
    </row>
    <row r="420" spans="1:9" x14ac:dyDescent="0.25">
      <c r="A420" s="12">
        <v>415</v>
      </c>
      <c r="B420" s="12" t="s">
        <v>424</v>
      </c>
      <c r="C420" s="12" t="s">
        <v>10</v>
      </c>
      <c r="D420" s="1">
        <v>44804</v>
      </c>
      <c r="E420" s="3">
        <v>258746568.16</v>
      </c>
      <c r="F420" s="3">
        <v>21140.17</v>
      </c>
      <c r="G420" s="3">
        <v>627867.47</v>
      </c>
      <c r="H420" s="3">
        <v>-606727.30000000005</v>
      </c>
      <c r="I420" s="12">
        <v>518</v>
      </c>
    </row>
    <row r="421" spans="1:9" x14ac:dyDescent="0.25">
      <c r="A421" s="12">
        <v>416</v>
      </c>
      <c r="B421" s="12" t="s">
        <v>425</v>
      </c>
      <c r="C421" s="12" t="s">
        <v>10</v>
      </c>
      <c r="D421" s="1">
        <v>44804</v>
      </c>
      <c r="E421" s="3">
        <v>258045492.09</v>
      </c>
      <c r="F421" s="3">
        <v>6173367.9500000002</v>
      </c>
      <c r="G421" s="3">
        <v>2831038.14</v>
      </c>
      <c r="H421" s="3">
        <v>3342329.81</v>
      </c>
      <c r="I421" s="12">
        <v>211</v>
      </c>
    </row>
    <row r="422" spans="1:9" x14ac:dyDescent="0.25">
      <c r="A422" s="12">
        <v>417</v>
      </c>
      <c r="B422" s="12" t="s">
        <v>426</v>
      </c>
      <c r="C422" s="12" t="s">
        <v>10</v>
      </c>
      <c r="D422" s="1">
        <v>44804</v>
      </c>
      <c r="E422" s="3">
        <v>257183579.97</v>
      </c>
      <c r="F422" s="3">
        <v>2340768.61</v>
      </c>
      <c r="G422" s="3">
        <v>5353683.08</v>
      </c>
      <c r="H422" s="3">
        <v>-3012914.47</v>
      </c>
      <c r="I422" s="12">
        <v>585</v>
      </c>
    </row>
    <row r="423" spans="1:9" x14ac:dyDescent="0.25">
      <c r="A423" s="12">
        <v>418</v>
      </c>
      <c r="B423" s="12" t="s">
        <v>427</v>
      </c>
      <c r="C423" s="12" t="s">
        <v>10</v>
      </c>
      <c r="D423" s="1">
        <v>44804</v>
      </c>
      <c r="E423" s="3">
        <v>256488724.53</v>
      </c>
      <c r="F423" s="3">
        <v>0</v>
      </c>
      <c r="G423" s="3">
        <v>0</v>
      </c>
      <c r="H423" s="3">
        <v>0</v>
      </c>
      <c r="I423" s="12">
        <v>321</v>
      </c>
    </row>
    <row r="424" spans="1:9" x14ac:dyDescent="0.25">
      <c r="A424" s="12">
        <v>419</v>
      </c>
      <c r="B424" s="12" t="s">
        <v>428</v>
      </c>
      <c r="C424" s="12" t="s">
        <v>10</v>
      </c>
      <c r="D424" s="1">
        <v>44804</v>
      </c>
      <c r="E424" s="3">
        <v>256445126.78</v>
      </c>
      <c r="F424" s="3">
        <v>0</v>
      </c>
      <c r="G424" s="3">
        <v>0</v>
      </c>
      <c r="H424" s="3">
        <v>0</v>
      </c>
      <c r="I424" s="12">
        <v>321</v>
      </c>
    </row>
    <row r="425" spans="1:9" x14ac:dyDescent="0.25">
      <c r="A425" s="12">
        <v>420</v>
      </c>
      <c r="B425" s="12" t="s">
        <v>429</v>
      </c>
      <c r="C425" s="12" t="s">
        <v>10</v>
      </c>
      <c r="D425" s="1">
        <v>44804</v>
      </c>
      <c r="E425" s="3">
        <v>256162708.22</v>
      </c>
      <c r="F425" s="3">
        <v>8471350.5700000003</v>
      </c>
      <c r="G425" s="3">
        <v>909555.16</v>
      </c>
      <c r="H425" s="3">
        <v>7561795.4100000001</v>
      </c>
      <c r="I425" s="12">
        <v>177</v>
      </c>
    </row>
    <row r="426" spans="1:9" x14ac:dyDescent="0.25">
      <c r="A426" s="12">
        <v>421</v>
      </c>
      <c r="B426" s="12" t="s">
        <v>430</v>
      </c>
      <c r="C426" s="12" t="s">
        <v>10</v>
      </c>
      <c r="D426" s="1">
        <v>44804</v>
      </c>
      <c r="E426" s="3">
        <v>253446913.18000001</v>
      </c>
      <c r="F426" s="3">
        <v>482472.09</v>
      </c>
      <c r="G426" s="3">
        <v>57157.77</v>
      </c>
      <c r="H426" s="3">
        <v>425314.32</v>
      </c>
      <c r="I426" s="12">
        <v>271</v>
      </c>
    </row>
    <row r="427" spans="1:9" x14ac:dyDescent="0.25">
      <c r="A427" s="12">
        <v>422</v>
      </c>
      <c r="B427" s="12" t="s">
        <v>431</v>
      </c>
      <c r="C427" s="12" t="s">
        <v>10</v>
      </c>
      <c r="D427" s="1">
        <v>44804</v>
      </c>
      <c r="E427" s="3">
        <v>253431063.75</v>
      </c>
      <c r="F427" s="3">
        <v>0</v>
      </c>
      <c r="G427" s="3">
        <v>0</v>
      </c>
      <c r="H427" s="3">
        <v>0</v>
      </c>
      <c r="I427" s="12">
        <v>321</v>
      </c>
    </row>
    <row r="428" spans="1:9" x14ac:dyDescent="0.25">
      <c r="A428" s="12">
        <v>423</v>
      </c>
      <c r="B428" s="12" t="s">
        <v>432</v>
      </c>
      <c r="C428" s="12" t="s">
        <v>10</v>
      </c>
      <c r="D428" s="1">
        <v>44804</v>
      </c>
      <c r="E428" s="3">
        <v>250407813.58000001</v>
      </c>
      <c r="F428" s="3">
        <v>0</v>
      </c>
      <c r="G428" s="3">
        <v>0</v>
      </c>
      <c r="H428" s="3">
        <v>0</v>
      </c>
      <c r="I428" s="12">
        <v>321</v>
      </c>
    </row>
    <row r="429" spans="1:9" x14ac:dyDescent="0.25">
      <c r="A429" s="12">
        <v>424</v>
      </c>
      <c r="B429" s="12" t="s">
        <v>433</v>
      </c>
      <c r="C429" s="12" t="s">
        <v>10</v>
      </c>
      <c r="D429" s="1">
        <v>44804</v>
      </c>
      <c r="E429" s="3">
        <v>249263472.75999999</v>
      </c>
      <c r="F429" s="3">
        <v>30000</v>
      </c>
      <c r="G429" s="3">
        <v>0</v>
      </c>
      <c r="H429" s="3">
        <v>30000</v>
      </c>
      <c r="I429" s="12">
        <v>307</v>
      </c>
    </row>
    <row r="430" spans="1:9" x14ac:dyDescent="0.25">
      <c r="A430" s="12">
        <v>425</v>
      </c>
      <c r="B430" s="12" t="s">
        <v>434</v>
      </c>
      <c r="C430" s="12" t="s">
        <v>10</v>
      </c>
      <c r="D430" s="1">
        <v>44804</v>
      </c>
      <c r="E430" s="3">
        <v>246602543.84</v>
      </c>
      <c r="F430" s="3">
        <v>0</v>
      </c>
      <c r="G430" s="3">
        <v>7900000.0099999998</v>
      </c>
      <c r="H430" s="3">
        <v>-7900000.0099999998</v>
      </c>
      <c r="I430" s="12">
        <v>625</v>
      </c>
    </row>
    <row r="431" spans="1:9" x14ac:dyDescent="0.25">
      <c r="A431" s="12">
        <v>426</v>
      </c>
      <c r="B431" s="12" t="s">
        <v>435</v>
      </c>
      <c r="C431" s="12" t="s">
        <v>10</v>
      </c>
      <c r="D431" s="1">
        <v>44804</v>
      </c>
      <c r="E431" s="3">
        <v>246307557.06999999</v>
      </c>
      <c r="F431" s="3">
        <v>9132011.7799999993</v>
      </c>
      <c r="G431" s="3">
        <v>8684406.0899999999</v>
      </c>
      <c r="H431" s="3">
        <v>447605.69</v>
      </c>
      <c r="I431" s="12">
        <v>270</v>
      </c>
    </row>
    <row r="432" spans="1:9" x14ac:dyDescent="0.25">
      <c r="A432" s="12">
        <v>427</v>
      </c>
      <c r="B432" s="12" t="s">
        <v>436</v>
      </c>
      <c r="C432" s="12" t="s">
        <v>10</v>
      </c>
      <c r="D432" s="1">
        <v>44804</v>
      </c>
      <c r="E432" s="3">
        <v>244861263.00999999</v>
      </c>
      <c r="F432" s="3">
        <v>37691838.799999997</v>
      </c>
      <c r="G432" s="3">
        <v>80000</v>
      </c>
      <c r="H432" s="3">
        <v>37611838.799999997</v>
      </c>
      <c r="I432" s="12">
        <v>112</v>
      </c>
    </row>
    <row r="433" spans="1:9" x14ac:dyDescent="0.25">
      <c r="A433" s="12">
        <v>428</v>
      </c>
      <c r="B433" s="12" t="s">
        <v>437</v>
      </c>
      <c r="C433" s="12" t="s">
        <v>10</v>
      </c>
      <c r="D433" s="1">
        <v>44804</v>
      </c>
      <c r="E433" s="3">
        <v>238891609.69</v>
      </c>
      <c r="F433" s="3">
        <v>0</v>
      </c>
      <c r="G433" s="3">
        <v>0</v>
      </c>
      <c r="H433" s="3">
        <v>0</v>
      </c>
      <c r="I433" s="12">
        <v>321</v>
      </c>
    </row>
    <row r="434" spans="1:9" x14ac:dyDescent="0.25">
      <c r="A434" s="12">
        <v>429</v>
      </c>
      <c r="B434" s="12" t="s">
        <v>438</v>
      </c>
      <c r="C434" s="12" t="s">
        <v>10</v>
      </c>
      <c r="D434" s="1">
        <v>44804</v>
      </c>
      <c r="E434" s="3">
        <v>236024917.49000001</v>
      </c>
      <c r="F434" s="3">
        <v>0</v>
      </c>
      <c r="G434" s="3">
        <v>0</v>
      </c>
      <c r="H434" s="3">
        <v>0</v>
      </c>
      <c r="I434" s="12">
        <v>321</v>
      </c>
    </row>
    <row r="435" spans="1:9" x14ac:dyDescent="0.25">
      <c r="A435" s="12">
        <v>430</v>
      </c>
      <c r="B435" s="12" t="s">
        <v>439</v>
      </c>
      <c r="C435" s="12" t="s">
        <v>10</v>
      </c>
      <c r="D435" s="1">
        <v>44804</v>
      </c>
      <c r="E435" s="3">
        <v>235651704.41999999</v>
      </c>
      <c r="F435" s="3">
        <v>10650000</v>
      </c>
      <c r="G435" s="3">
        <v>0</v>
      </c>
      <c r="H435" s="3">
        <v>10650000</v>
      </c>
      <c r="I435" s="12">
        <v>159</v>
      </c>
    </row>
    <row r="436" spans="1:9" x14ac:dyDescent="0.25">
      <c r="A436" s="12">
        <v>431</v>
      </c>
      <c r="B436" s="12" t="s">
        <v>440</v>
      </c>
      <c r="C436" s="12" t="s">
        <v>10</v>
      </c>
      <c r="D436" s="1">
        <v>44804</v>
      </c>
      <c r="E436" s="3">
        <v>232370888.72999999</v>
      </c>
      <c r="F436" s="3">
        <v>4879929.9000000004</v>
      </c>
      <c r="G436" s="3">
        <v>1305113.8799999999</v>
      </c>
      <c r="H436" s="3">
        <v>3574816.02</v>
      </c>
      <c r="I436" s="12">
        <v>208</v>
      </c>
    </row>
    <row r="437" spans="1:9" x14ac:dyDescent="0.25">
      <c r="A437" s="12">
        <v>432</v>
      </c>
      <c r="B437" s="12" t="s">
        <v>441</v>
      </c>
      <c r="C437" s="12" t="s">
        <v>10</v>
      </c>
      <c r="D437" s="1">
        <v>44804</v>
      </c>
      <c r="E437" s="3">
        <v>230552706.71000001</v>
      </c>
      <c r="F437" s="3">
        <v>6638942.9900000002</v>
      </c>
      <c r="G437" s="3">
        <v>1832000</v>
      </c>
      <c r="H437" s="3">
        <v>4806942.99</v>
      </c>
      <c r="I437" s="12">
        <v>195</v>
      </c>
    </row>
    <row r="438" spans="1:9" x14ac:dyDescent="0.25">
      <c r="A438" s="12">
        <v>433</v>
      </c>
      <c r="B438" s="12" t="s">
        <v>442</v>
      </c>
      <c r="C438" s="12" t="s">
        <v>10</v>
      </c>
      <c r="D438" s="1">
        <v>44804</v>
      </c>
      <c r="E438" s="3">
        <v>229917878.63</v>
      </c>
      <c r="F438" s="3">
        <v>9295457.7300000004</v>
      </c>
      <c r="G438" s="3">
        <v>16793728.48</v>
      </c>
      <c r="H438" s="3">
        <v>-7498270.75</v>
      </c>
      <c r="I438" s="12">
        <v>623</v>
      </c>
    </row>
    <row r="439" spans="1:9" x14ac:dyDescent="0.25">
      <c r="A439" s="12">
        <v>434</v>
      </c>
      <c r="B439" s="12" t="s">
        <v>443</v>
      </c>
      <c r="C439" s="12" t="s">
        <v>10</v>
      </c>
      <c r="D439" s="1">
        <v>44804</v>
      </c>
      <c r="E439" s="3">
        <v>228147806.53999999</v>
      </c>
      <c r="F439" s="3">
        <v>11737744.75</v>
      </c>
      <c r="G439" s="3">
        <v>4212646.0999999996</v>
      </c>
      <c r="H439" s="3">
        <v>7525098.6500000004</v>
      </c>
      <c r="I439" s="12">
        <v>178</v>
      </c>
    </row>
    <row r="440" spans="1:9" x14ac:dyDescent="0.25">
      <c r="A440" s="12">
        <v>435</v>
      </c>
      <c r="B440" s="12" t="s">
        <v>444</v>
      </c>
      <c r="C440" s="12" t="s">
        <v>10</v>
      </c>
      <c r="D440" s="1">
        <v>44804</v>
      </c>
      <c r="E440" s="3">
        <v>225416341.66999999</v>
      </c>
      <c r="F440" s="3">
        <v>14617366.48</v>
      </c>
      <c r="G440" s="3">
        <v>20117630.98</v>
      </c>
      <c r="H440" s="3">
        <v>-5500264.5</v>
      </c>
      <c r="I440" s="12">
        <v>613</v>
      </c>
    </row>
    <row r="441" spans="1:9" x14ac:dyDescent="0.25">
      <c r="A441" s="12">
        <v>436</v>
      </c>
      <c r="B441" s="12" t="s">
        <v>445</v>
      </c>
      <c r="C441" s="12" t="s">
        <v>10</v>
      </c>
      <c r="D441" s="1">
        <v>44804</v>
      </c>
      <c r="E441" s="3">
        <v>221662059.09</v>
      </c>
      <c r="F441" s="3">
        <v>500736.03</v>
      </c>
      <c r="G441" s="3">
        <v>10803268.08</v>
      </c>
      <c r="H441" s="3">
        <v>-10302532.050000001</v>
      </c>
      <c r="I441" s="12">
        <v>636</v>
      </c>
    </row>
    <row r="442" spans="1:9" x14ac:dyDescent="0.25">
      <c r="A442" s="12">
        <v>437</v>
      </c>
      <c r="B442" s="12" t="s">
        <v>446</v>
      </c>
      <c r="C442" s="12" t="s">
        <v>10</v>
      </c>
      <c r="D442" s="1">
        <v>44804</v>
      </c>
      <c r="E442" s="3">
        <v>219534021.72999999</v>
      </c>
      <c r="F442" s="3">
        <v>5710474.1799999997</v>
      </c>
      <c r="G442" s="3">
        <v>81134518.469999999</v>
      </c>
      <c r="H442" s="3">
        <v>-75424044.290000007</v>
      </c>
      <c r="I442" s="12">
        <v>702</v>
      </c>
    </row>
    <row r="443" spans="1:9" x14ac:dyDescent="0.25">
      <c r="A443" s="12">
        <v>438</v>
      </c>
      <c r="B443" s="12" t="s">
        <v>447</v>
      </c>
      <c r="C443" s="12" t="s">
        <v>10</v>
      </c>
      <c r="D443" s="1">
        <v>44804</v>
      </c>
      <c r="E443" s="3">
        <v>214356825.27000001</v>
      </c>
      <c r="F443" s="3">
        <v>30054.5</v>
      </c>
      <c r="G443" s="3">
        <v>9621579.4299999997</v>
      </c>
      <c r="H443" s="3">
        <v>-9591524.9299999997</v>
      </c>
      <c r="I443" s="12">
        <v>633</v>
      </c>
    </row>
    <row r="444" spans="1:9" x14ac:dyDescent="0.25">
      <c r="A444" s="12">
        <v>439</v>
      </c>
      <c r="B444" s="12" t="s">
        <v>448</v>
      </c>
      <c r="C444" s="12" t="s">
        <v>10</v>
      </c>
      <c r="D444" s="1">
        <v>44804</v>
      </c>
      <c r="E444" s="3">
        <v>213779903.88</v>
      </c>
      <c r="F444" s="3">
        <v>0</v>
      </c>
      <c r="G444" s="3">
        <v>0</v>
      </c>
      <c r="H444" s="3">
        <v>0</v>
      </c>
      <c r="I444" s="12">
        <v>321</v>
      </c>
    </row>
    <row r="445" spans="1:9" x14ac:dyDescent="0.25">
      <c r="A445" s="12">
        <v>440</v>
      </c>
      <c r="B445" s="12" t="s">
        <v>449</v>
      </c>
      <c r="C445" s="12" t="s">
        <v>10</v>
      </c>
      <c r="D445" s="1">
        <v>44804</v>
      </c>
      <c r="E445" s="3">
        <v>212404013.97</v>
      </c>
      <c r="F445" s="3">
        <v>13676339.15</v>
      </c>
      <c r="G445" s="3">
        <v>994120.43</v>
      </c>
      <c r="H445" s="3">
        <v>12682218.720000001</v>
      </c>
      <c r="I445" s="12">
        <v>154</v>
      </c>
    </row>
    <row r="446" spans="1:9" x14ac:dyDescent="0.25">
      <c r="A446" s="12">
        <v>441</v>
      </c>
      <c r="B446" s="12" t="s">
        <v>450</v>
      </c>
      <c r="C446" s="12" t="s">
        <v>10</v>
      </c>
      <c r="D446" s="1">
        <v>44804</v>
      </c>
      <c r="E446" s="3">
        <v>212126757.15000001</v>
      </c>
      <c r="F446" s="3">
        <v>0</v>
      </c>
      <c r="G446" s="3">
        <v>0</v>
      </c>
      <c r="H446" s="3">
        <v>0</v>
      </c>
      <c r="I446" s="12">
        <v>321</v>
      </c>
    </row>
    <row r="447" spans="1:9" x14ac:dyDescent="0.25">
      <c r="A447" s="12">
        <v>442</v>
      </c>
      <c r="B447" s="12" t="s">
        <v>451</v>
      </c>
      <c r="C447" s="12" t="s">
        <v>10</v>
      </c>
      <c r="D447" s="1">
        <v>44804</v>
      </c>
      <c r="E447" s="3">
        <v>212107143.05000001</v>
      </c>
      <c r="F447" s="3">
        <v>0</v>
      </c>
      <c r="G447" s="3">
        <v>0</v>
      </c>
      <c r="H447" s="3">
        <v>0</v>
      </c>
      <c r="I447" s="12">
        <v>321</v>
      </c>
    </row>
    <row r="448" spans="1:9" x14ac:dyDescent="0.25">
      <c r="A448" s="12">
        <v>443</v>
      </c>
      <c r="B448" s="12" t="s">
        <v>452</v>
      </c>
      <c r="C448" s="12" t="s">
        <v>10</v>
      </c>
      <c r="D448" s="1">
        <v>44804</v>
      </c>
      <c r="E448" s="3">
        <v>208728512.56999999</v>
      </c>
      <c r="F448" s="3">
        <v>13145742.199999999</v>
      </c>
      <c r="G448" s="3">
        <v>14831436.310000001</v>
      </c>
      <c r="H448" s="3">
        <v>-1685694.11</v>
      </c>
      <c r="I448" s="12">
        <v>558</v>
      </c>
    </row>
    <row r="449" spans="1:9" x14ac:dyDescent="0.25">
      <c r="A449" s="12">
        <v>444</v>
      </c>
      <c r="B449" s="12" t="s">
        <v>453</v>
      </c>
      <c r="C449" s="12" t="s">
        <v>10</v>
      </c>
      <c r="D449" s="1">
        <v>44804</v>
      </c>
      <c r="E449" s="3">
        <v>208174412.22999999</v>
      </c>
      <c r="F449" s="3">
        <v>0</v>
      </c>
      <c r="G449" s="3">
        <v>1606918.29</v>
      </c>
      <c r="H449" s="3">
        <v>-1606918.29</v>
      </c>
      <c r="I449" s="12">
        <v>557</v>
      </c>
    </row>
    <row r="450" spans="1:9" x14ac:dyDescent="0.25">
      <c r="A450" s="12">
        <v>445</v>
      </c>
      <c r="B450" s="12" t="s">
        <v>454</v>
      </c>
      <c r="C450" s="12" t="s">
        <v>10</v>
      </c>
      <c r="D450" s="1">
        <v>44804</v>
      </c>
      <c r="E450" s="3">
        <v>205489712.44</v>
      </c>
      <c r="F450" s="3">
        <v>13620000</v>
      </c>
      <c r="G450" s="3">
        <v>0</v>
      </c>
      <c r="H450" s="3">
        <v>13620000</v>
      </c>
      <c r="I450" s="12">
        <v>151</v>
      </c>
    </row>
    <row r="451" spans="1:9" x14ac:dyDescent="0.25">
      <c r="A451" s="12">
        <v>446</v>
      </c>
      <c r="B451" s="12" t="s">
        <v>455</v>
      </c>
      <c r="C451" s="12" t="s">
        <v>10</v>
      </c>
      <c r="D451" s="1">
        <v>44804</v>
      </c>
      <c r="E451" s="3">
        <v>200998686.63</v>
      </c>
      <c r="F451" s="3">
        <v>0</v>
      </c>
      <c r="G451" s="3">
        <v>0</v>
      </c>
      <c r="H451" s="3">
        <v>0</v>
      </c>
      <c r="I451" s="12">
        <v>321</v>
      </c>
    </row>
    <row r="452" spans="1:9" x14ac:dyDescent="0.25">
      <c r="A452" s="12">
        <v>447</v>
      </c>
      <c r="B452" s="12" t="s">
        <v>456</v>
      </c>
      <c r="C452" s="12" t="s">
        <v>10</v>
      </c>
      <c r="D452" s="1">
        <v>44804</v>
      </c>
      <c r="E452" s="3">
        <v>200700241.71000001</v>
      </c>
      <c r="F452" s="3">
        <v>88923.12</v>
      </c>
      <c r="G452" s="3">
        <v>841118.56</v>
      </c>
      <c r="H452" s="3">
        <v>-752195.44</v>
      </c>
      <c r="I452" s="12">
        <v>528</v>
      </c>
    </row>
    <row r="453" spans="1:9" x14ac:dyDescent="0.25">
      <c r="A453" s="12">
        <v>448</v>
      </c>
      <c r="B453" s="12" t="s">
        <v>457</v>
      </c>
      <c r="C453" s="12" t="s">
        <v>10</v>
      </c>
      <c r="D453" s="1">
        <v>44804</v>
      </c>
      <c r="E453" s="3">
        <v>199715182.88999999</v>
      </c>
      <c r="F453" s="3">
        <v>490356.5</v>
      </c>
      <c r="G453" s="3">
        <v>867458.41</v>
      </c>
      <c r="H453" s="3">
        <v>-377101.91</v>
      </c>
      <c r="I453" s="12">
        <v>497</v>
      </c>
    </row>
    <row r="454" spans="1:9" x14ac:dyDescent="0.25">
      <c r="A454" s="12">
        <v>449</v>
      </c>
      <c r="B454" s="12" t="s">
        <v>458</v>
      </c>
      <c r="C454" s="12" t="s">
        <v>10</v>
      </c>
      <c r="D454" s="1">
        <v>44804</v>
      </c>
      <c r="E454" s="3">
        <v>192365965.84999999</v>
      </c>
      <c r="F454" s="3">
        <v>1482614.88</v>
      </c>
      <c r="G454" s="3">
        <v>1475701.07</v>
      </c>
      <c r="H454" s="3">
        <v>6913.81</v>
      </c>
      <c r="I454" s="12">
        <v>314</v>
      </c>
    </row>
    <row r="455" spans="1:9" x14ac:dyDescent="0.25">
      <c r="A455" s="12">
        <v>450</v>
      </c>
      <c r="B455" s="12" t="s">
        <v>459</v>
      </c>
      <c r="C455" s="12" t="s">
        <v>10</v>
      </c>
      <c r="D455" s="1">
        <v>44804</v>
      </c>
      <c r="E455" s="3">
        <v>191789902.94999999</v>
      </c>
      <c r="F455" s="3">
        <v>349488.03</v>
      </c>
      <c r="G455" s="3">
        <v>2315370.5299999998</v>
      </c>
      <c r="H455" s="3">
        <v>-1965882.51</v>
      </c>
      <c r="I455" s="12">
        <v>565</v>
      </c>
    </row>
    <row r="456" spans="1:9" x14ac:dyDescent="0.25">
      <c r="A456" s="12">
        <v>451</v>
      </c>
      <c r="B456" s="12" t="s">
        <v>460</v>
      </c>
      <c r="C456" s="12" t="s">
        <v>10</v>
      </c>
      <c r="D456" s="1">
        <v>44804</v>
      </c>
      <c r="E456" s="3">
        <v>190881400.28</v>
      </c>
      <c r="F456" s="3">
        <v>6884261.2199999997</v>
      </c>
      <c r="G456" s="3">
        <v>15852089.029999999</v>
      </c>
      <c r="H456" s="3">
        <v>-8967827.8200000003</v>
      </c>
      <c r="I456" s="12">
        <v>631</v>
      </c>
    </row>
    <row r="457" spans="1:9" x14ac:dyDescent="0.25">
      <c r="A457" s="12">
        <v>452</v>
      </c>
      <c r="B457" s="12" t="s">
        <v>461</v>
      </c>
      <c r="C457" s="12" t="s">
        <v>10</v>
      </c>
      <c r="D457" s="1">
        <v>44804</v>
      </c>
      <c r="E457" s="3">
        <v>190355209.02000001</v>
      </c>
      <c r="F457" s="3">
        <v>4442115.74</v>
      </c>
      <c r="G457" s="3">
        <v>11284110.380000001</v>
      </c>
      <c r="H457" s="3">
        <v>-6841994.6399999997</v>
      </c>
      <c r="I457" s="12">
        <v>619</v>
      </c>
    </row>
    <row r="458" spans="1:9" x14ac:dyDescent="0.25">
      <c r="A458" s="12">
        <v>453</v>
      </c>
      <c r="B458" s="12" t="s">
        <v>462</v>
      </c>
      <c r="C458" s="12" t="s">
        <v>10</v>
      </c>
      <c r="D458" s="1">
        <v>44804</v>
      </c>
      <c r="E458" s="3">
        <v>188193966.25</v>
      </c>
      <c r="F458" s="3">
        <v>2661350</v>
      </c>
      <c r="G458" s="3">
        <v>306465.40000000002</v>
      </c>
      <c r="H458" s="3">
        <v>2354884.6</v>
      </c>
      <c r="I458" s="12">
        <v>222</v>
      </c>
    </row>
    <row r="459" spans="1:9" x14ac:dyDescent="0.25">
      <c r="A459" s="12">
        <v>454</v>
      </c>
      <c r="B459" s="12" t="s">
        <v>463</v>
      </c>
      <c r="C459" s="12" t="s">
        <v>10</v>
      </c>
      <c r="D459" s="1">
        <v>44804</v>
      </c>
      <c r="E459" s="3">
        <v>186988823.41999999</v>
      </c>
      <c r="F459" s="3">
        <v>188949918.11000001</v>
      </c>
      <c r="G459" s="3">
        <v>0</v>
      </c>
      <c r="H459" s="3">
        <v>188949918.11000001</v>
      </c>
      <c r="I459" s="12">
        <v>56</v>
      </c>
    </row>
    <row r="460" spans="1:9" x14ac:dyDescent="0.25">
      <c r="A460" s="12">
        <v>455</v>
      </c>
      <c r="B460" s="12" t="s">
        <v>464</v>
      </c>
      <c r="C460" s="12" t="s">
        <v>10</v>
      </c>
      <c r="D460" s="1">
        <v>44804</v>
      </c>
      <c r="E460" s="3">
        <v>182771735.78999999</v>
      </c>
      <c r="F460" s="3">
        <v>2212750.4</v>
      </c>
      <c r="G460" s="3">
        <v>1485959.4</v>
      </c>
      <c r="H460" s="3">
        <v>726791</v>
      </c>
      <c r="I460" s="12">
        <v>258</v>
      </c>
    </row>
    <row r="461" spans="1:9" x14ac:dyDescent="0.25">
      <c r="A461" s="12">
        <v>456</v>
      </c>
      <c r="B461" s="12" t="s">
        <v>465</v>
      </c>
      <c r="C461" s="12" t="s">
        <v>10</v>
      </c>
      <c r="D461" s="1">
        <v>44804</v>
      </c>
      <c r="E461" s="3">
        <v>181814772.61000001</v>
      </c>
      <c r="F461" s="3">
        <v>70102.460000000006</v>
      </c>
      <c r="G461" s="3">
        <v>3176628.43</v>
      </c>
      <c r="H461" s="3">
        <v>-3106525.97</v>
      </c>
      <c r="I461" s="12">
        <v>587</v>
      </c>
    </row>
    <row r="462" spans="1:9" x14ac:dyDescent="0.25">
      <c r="A462" s="12">
        <v>457</v>
      </c>
      <c r="B462" s="12" t="s">
        <v>466</v>
      </c>
      <c r="C462" s="12" t="s">
        <v>10</v>
      </c>
      <c r="D462" s="1">
        <v>44804</v>
      </c>
      <c r="E462" s="3">
        <v>180146330.58000001</v>
      </c>
      <c r="F462" s="3">
        <v>1290000</v>
      </c>
      <c r="G462" s="3">
        <v>4437689.92</v>
      </c>
      <c r="H462" s="3">
        <v>-3147689.92</v>
      </c>
      <c r="I462" s="12">
        <v>588</v>
      </c>
    </row>
    <row r="463" spans="1:9" x14ac:dyDescent="0.25">
      <c r="A463" s="12">
        <v>458</v>
      </c>
      <c r="B463" s="12" t="s">
        <v>467</v>
      </c>
      <c r="C463" s="12" t="s">
        <v>10</v>
      </c>
      <c r="D463" s="1">
        <v>44804</v>
      </c>
      <c r="E463" s="3">
        <v>174844367.84999999</v>
      </c>
      <c r="F463" s="3">
        <v>401234.16</v>
      </c>
      <c r="G463" s="3">
        <v>3096045.53</v>
      </c>
      <c r="H463" s="3">
        <v>-2694811.37</v>
      </c>
      <c r="I463" s="12">
        <v>582</v>
      </c>
    </row>
    <row r="464" spans="1:9" x14ac:dyDescent="0.25">
      <c r="A464" s="12">
        <v>459</v>
      </c>
      <c r="B464" s="12" t="s">
        <v>468</v>
      </c>
      <c r="C464" s="12" t="s">
        <v>10</v>
      </c>
      <c r="D464" s="1">
        <v>44804</v>
      </c>
      <c r="E464" s="3">
        <v>170904773.38</v>
      </c>
      <c r="F464" s="3">
        <v>2427815.94</v>
      </c>
      <c r="G464" s="3">
        <v>9399866.3300000001</v>
      </c>
      <c r="H464" s="3">
        <v>-6972050.3899999997</v>
      </c>
      <c r="I464" s="12">
        <v>620</v>
      </c>
    </row>
    <row r="465" spans="1:9" x14ac:dyDescent="0.25">
      <c r="A465" s="12">
        <v>460</v>
      </c>
      <c r="B465" s="12" t="s">
        <v>469</v>
      </c>
      <c r="C465" s="12" t="s">
        <v>10</v>
      </c>
      <c r="D465" s="1">
        <v>44804</v>
      </c>
      <c r="E465" s="3">
        <v>170481510.09</v>
      </c>
      <c r="F465" s="3">
        <v>653970.93999999994</v>
      </c>
      <c r="G465" s="3">
        <v>2351243.86</v>
      </c>
      <c r="H465" s="3">
        <v>-1697272.92</v>
      </c>
      <c r="I465" s="12">
        <v>559</v>
      </c>
    </row>
    <row r="466" spans="1:9" x14ac:dyDescent="0.25">
      <c r="A466" s="12">
        <v>461</v>
      </c>
      <c r="B466" s="12" t="s">
        <v>470</v>
      </c>
      <c r="C466" s="12" t="s">
        <v>10</v>
      </c>
      <c r="D466" s="1">
        <v>44804</v>
      </c>
      <c r="E466" s="3">
        <v>168926108.03999999</v>
      </c>
      <c r="F466" s="3">
        <v>0</v>
      </c>
      <c r="G466" s="3">
        <v>0</v>
      </c>
      <c r="H466" s="3">
        <v>0</v>
      </c>
      <c r="I466" s="12">
        <v>321</v>
      </c>
    </row>
    <row r="467" spans="1:9" x14ac:dyDescent="0.25">
      <c r="A467" s="12">
        <v>462</v>
      </c>
      <c r="B467" s="12" t="s">
        <v>471</v>
      </c>
      <c r="C467" s="12" t="s">
        <v>10</v>
      </c>
      <c r="D467" s="1">
        <v>44804</v>
      </c>
      <c r="E467" s="3">
        <v>165235045.72999999</v>
      </c>
      <c r="F467" s="3">
        <v>24011032.949999999</v>
      </c>
      <c r="G467" s="3">
        <v>4325005.88</v>
      </c>
      <c r="H467" s="3">
        <v>19686027.07</v>
      </c>
      <c r="I467" s="12">
        <v>137</v>
      </c>
    </row>
    <row r="468" spans="1:9" x14ac:dyDescent="0.25">
      <c r="A468" s="12">
        <v>463</v>
      </c>
      <c r="B468" s="12" t="s">
        <v>472</v>
      </c>
      <c r="C468" s="12" t="s">
        <v>10</v>
      </c>
      <c r="D468" s="1">
        <v>44804</v>
      </c>
      <c r="E468" s="3">
        <v>163793667.87</v>
      </c>
      <c r="F468" s="3">
        <v>0</v>
      </c>
      <c r="G468" s="3">
        <v>4675000</v>
      </c>
      <c r="H468" s="3">
        <v>-4675000</v>
      </c>
      <c r="I468" s="12">
        <v>605</v>
      </c>
    </row>
    <row r="469" spans="1:9" x14ac:dyDescent="0.25">
      <c r="A469" s="12">
        <v>464</v>
      </c>
      <c r="B469" s="12" t="s">
        <v>473</v>
      </c>
      <c r="C469" s="12" t="s">
        <v>10</v>
      </c>
      <c r="D469" s="1">
        <v>44804</v>
      </c>
      <c r="E469" s="3">
        <v>163401472.69</v>
      </c>
      <c r="F469" s="3">
        <v>10715000</v>
      </c>
      <c r="G469" s="3">
        <v>10715000</v>
      </c>
      <c r="H469" s="3">
        <v>0</v>
      </c>
      <c r="I469" s="12">
        <v>321</v>
      </c>
    </row>
    <row r="470" spans="1:9" x14ac:dyDescent="0.25">
      <c r="A470" s="12">
        <v>465</v>
      </c>
      <c r="B470" s="12" t="s">
        <v>474</v>
      </c>
      <c r="C470" s="12" t="s">
        <v>10</v>
      </c>
      <c r="D470" s="1">
        <v>44804</v>
      </c>
      <c r="E470" s="3">
        <v>162173849.80000001</v>
      </c>
      <c r="F470" s="3">
        <v>48171382.310000002</v>
      </c>
      <c r="G470" s="3">
        <v>35815189</v>
      </c>
      <c r="H470" s="3">
        <v>12356193.310000001</v>
      </c>
      <c r="I470" s="12">
        <v>155</v>
      </c>
    </row>
    <row r="471" spans="1:9" x14ac:dyDescent="0.25">
      <c r="A471" s="12">
        <v>466</v>
      </c>
      <c r="B471" s="12" t="s">
        <v>475</v>
      </c>
      <c r="C471" s="12" t="s">
        <v>10</v>
      </c>
      <c r="D471" s="1">
        <v>44804</v>
      </c>
      <c r="E471" s="3">
        <v>161959596.30000001</v>
      </c>
      <c r="F471" s="3">
        <v>0</v>
      </c>
      <c r="G471" s="3">
        <v>0</v>
      </c>
      <c r="H471" s="3">
        <v>0</v>
      </c>
      <c r="I471" s="12">
        <v>321</v>
      </c>
    </row>
    <row r="472" spans="1:9" x14ac:dyDescent="0.25">
      <c r="A472" s="12">
        <v>467</v>
      </c>
      <c r="B472" s="12" t="s">
        <v>476</v>
      </c>
      <c r="C472" s="12" t="s">
        <v>10</v>
      </c>
      <c r="D472" s="1">
        <v>44804</v>
      </c>
      <c r="E472" s="3">
        <v>160423318.81999999</v>
      </c>
      <c r="F472" s="3">
        <v>11482172.74</v>
      </c>
      <c r="G472" s="3">
        <v>15701728.880000001</v>
      </c>
      <c r="H472" s="3">
        <v>-4219556.1399999997</v>
      </c>
      <c r="I472" s="12">
        <v>602</v>
      </c>
    </row>
    <row r="473" spans="1:9" x14ac:dyDescent="0.25">
      <c r="A473" s="12">
        <v>468</v>
      </c>
      <c r="B473" s="12" t="s">
        <v>477</v>
      </c>
      <c r="C473" s="12" t="s">
        <v>10</v>
      </c>
      <c r="D473" s="1">
        <v>44804</v>
      </c>
      <c r="E473" s="3">
        <v>159579333.43000001</v>
      </c>
      <c r="F473" s="3">
        <v>5000</v>
      </c>
      <c r="G473" s="3">
        <v>32232.74</v>
      </c>
      <c r="H473" s="3">
        <v>-27232.74</v>
      </c>
      <c r="I473" s="12">
        <v>453</v>
      </c>
    </row>
    <row r="474" spans="1:9" x14ac:dyDescent="0.25">
      <c r="A474" s="12">
        <v>469</v>
      </c>
      <c r="B474" s="12" t="s">
        <v>478</v>
      </c>
      <c r="C474" s="12" t="s">
        <v>10</v>
      </c>
      <c r="D474" s="1">
        <v>44804</v>
      </c>
      <c r="E474" s="3">
        <v>158762457.06</v>
      </c>
      <c r="F474" s="3">
        <v>20001372.02</v>
      </c>
      <c r="G474" s="3">
        <v>4300000</v>
      </c>
      <c r="H474" s="3">
        <v>15701372.02</v>
      </c>
      <c r="I474" s="12">
        <v>147</v>
      </c>
    </row>
    <row r="475" spans="1:9" x14ac:dyDescent="0.25">
      <c r="A475" s="12">
        <v>470</v>
      </c>
      <c r="B475" s="12" t="s">
        <v>479</v>
      </c>
      <c r="C475" s="12" t="s">
        <v>10</v>
      </c>
      <c r="D475" s="1">
        <v>44804</v>
      </c>
      <c r="E475" s="3">
        <v>157109991.31999999</v>
      </c>
      <c r="F475" s="3">
        <v>1682993.56</v>
      </c>
      <c r="G475" s="3">
        <v>936217.67</v>
      </c>
      <c r="H475" s="3">
        <v>746775.89</v>
      </c>
      <c r="I475" s="12">
        <v>257</v>
      </c>
    </row>
    <row r="476" spans="1:9" x14ac:dyDescent="0.25">
      <c r="A476" s="12">
        <v>471</v>
      </c>
      <c r="B476" s="12" t="s">
        <v>480</v>
      </c>
      <c r="C476" s="12" t="s">
        <v>10</v>
      </c>
      <c r="D476" s="1">
        <v>44804</v>
      </c>
      <c r="E476" s="3">
        <v>156172245.41</v>
      </c>
      <c r="F476" s="3">
        <v>7812477.6399999997</v>
      </c>
      <c r="G476" s="3">
        <v>7555447.7300000004</v>
      </c>
      <c r="H476" s="3">
        <v>257029.91</v>
      </c>
      <c r="I476" s="12">
        <v>279</v>
      </c>
    </row>
    <row r="477" spans="1:9" x14ac:dyDescent="0.25">
      <c r="A477" s="12">
        <v>472</v>
      </c>
      <c r="B477" s="12" t="s">
        <v>481</v>
      </c>
      <c r="C477" s="12" t="s">
        <v>10</v>
      </c>
      <c r="D477" s="1">
        <v>44804</v>
      </c>
      <c r="E477" s="3">
        <v>155748480.63</v>
      </c>
      <c r="F477" s="3">
        <v>2923192.28</v>
      </c>
      <c r="G477" s="3">
        <v>0</v>
      </c>
      <c r="H477" s="3">
        <v>2923192.28</v>
      </c>
      <c r="I477" s="12">
        <v>215</v>
      </c>
    </row>
    <row r="478" spans="1:9" x14ac:dyDescent="0.25">
      <c r="A478" s="12">
        <v>473</v>
      </c>
      <c r="B478" s="12" t="s">
        <v>482</v>
      </c>
      <c r="C478" s="12" t="s">
        <v>10</v>
      </c>
      <c r="D478" s="1">
        <v>44804</v>
      </c>
      <c r="E478" s="3">
        <v>154405871.13</v>
      </c>
      <c r="F478" s="3">
        <v>651.53</v>
      </c>
      <c r="G478" s="3">
        <v>145366.73000000001</v>
      </c>
      <c r="H478" s="3">
        <v>-144715.20000000001</v>
      </c>
      <c r="I478" s="12">
        <v>476</v>
      </c>
    </row>
    <row r="479" spans="1:9" x14ac:dyDescent="0.25">
      <c r="A479" s="12">
        <v>474</v>
      </c>
      <c r="B479" s="12" t="s">
        <v>483</v>
      </c>
      <c r="C479" s="12" t="s">
        <v>10</v>
      </c>
      <c r="D479" s="1">
        <v>44804</v>
      </c>
      <c r="E479" s="3">
        <v>153530303.69999999</v>
      </c>
      <c r="F479" s="3">
        <v>195000</v>
      </c>
      <c r="G479" s="3">
        <v>0</v>
      </c>
      <c r="H479" s="3">
        <v>195000</v>
      </c>
      <c r="I479" s="12">
        <v>284</v>
      </c>
    </row>
    <row r="480" spans="1:9" x14ac:dyDescent="0.25">
      <c r="A480" s="12">
        <v>475</v>
      </c>
      <c r="B480" s="12" t="s">
        <v>484</v>
      </c>
      <c r="C480" s="12" t="s">
        <v>10</v>
      </c>
      <c r="D480" s="1">
        <v>44804</v>
      </c>
      <c r="E480" s="3">
        <v>153066760.91</v>
      </c>
      <c r="F480" s="3">
        <v>0</v>
      </c>
      <c r="G480" s="3">
        <v>60274.76</v>
      </c>
      <c r="H480" s="3">
        <v>-60274.76</v>
      </c>
      <c r="I480" s="12">
        <v>461</v>
      </c>
    </row>
    <row r="481" spans="1:9" x14ac:dyDescent="0.25">
      <c r="A481" s="12">
        <v>476</v>
      </c>
      <c r="B481" s="12" t="s">
        <v>485</v>
      </c>
      <c r="C481" s="12" t="s">
        <v>10</v>
      </c>
      <c r="D481" s="1">
        <v>44804</v>
      </c>
      <c r="E481" s="3">
        <v>151218042.31999999</v>
      </c>
      <c r="F481" s="3">
        <v>16592760.439999999</v>
      </c>
      <c r="G481" s="3">
        <v>19986405.32</v>
      </c>
      <c r="H481" s="3">
        <v>-3393644.88</v>
      </c>
      <c r="I481" s="12">
        <v>590</v>
      </c>
    </row>
    <row r="482" spans="1:9" x14ac:dyDescent="0.25">
      <c r="A482" s="12">
        <v>477</v>
      </c>
      <c r="B482" s="12" t="s">
        <v>486</v>
      </c>
      <c r="C482" s="12" t="s">
        <v>10</v>
      </c>
      <c r="D482" s="1">
        <v>44804</v>
      </c>
      <c r="E482" s="3">
        <v>150648400.86000001</v>
      </c>
      <c r="F482" s="3">
        <v>0</v>
      </c>
      <c r="G482" s="3">
        <v>0</v>
      </c>
      <c r="H482" s="3">
        <v>0</v>
      </c>
      <c r="I482" s="12">
        <v>321</v>
      </c>
    </row>
    <row r="483" spans="1:9" x14ac:dyDescent="0.25">
      <c r="A483" s="12">
        <v>478</v>
      </c>
      <c r="B483" s="12" t="s">
        <v>487</v>
      </c>
      <c r="C483" s="12" t="s">
        <v>10</v>
      </c>
      <c r="D483" s="1">
        <v>44804</v>
      </c>
      <c r="E483" s="3">
        <v>149647363.56</v>
      </c>
      <c r="F483" s="3">
        <v>9676679.8100000005</v>
      </c>
      <c r="G483" s="3">
        <v>5326.62</v>
      </c>
      <c r="H483" s="3">
        <v>9671353.1899999995</v>
      </c>
      <c r="I483" s="12">
        <v>165</v>
      </c>
    </row>
    <row r="484" spans="1:9" x14ac:dyDescent="0.25">
      <c r="A484" s="12">
        <v>479</v>
      </c>
      <c r="B484" s="12" t="s">
        <v>488</v>
      </c>
      <c r="C484" s="12" t="s">
        <v>10</v>
      </c>
      <c r="D484" s="1">
        <v>44804</v>
      </c>
      <c r="E484" s="3">
        <v>148844200.03999999</v>
      </c>
      <c r="F484" s="3">
        <v>19.71</v>
      </c>
      <c r="G484" s="3">
        <v>80333.91</v>
      </c>
      <c r="H484" s="3">
        <v>-80314.2</v>
      </c>
      <c r="I484" s="12">
        <v>465</v>
      </c>
    </row>
    <row r="485" spans="1:9" x14ac:dyDescent="0.25">
      <c r="A485" s="12">
        <v>480</v>
      </c>
      <c r="B485" s="12" t="s">
        <v>489</v>
      </c>
      <c r="C485" s="12" t="s">
        <v>10</v>
      </c>
      <c r="D485" s="1">
        <v>44804</v>
      </c>
      <c r="E485" s="3">
        <v>148703079.47</v>
      </c>
      <c r="F485" s="3">
        <v>7749.44</v>
      </c>
      <c r="G485" s="3">
        <v>4147124.53</v>
      </c>
      <c r="H485" s="3">
        <v>-4139375.09</v>
      </c>
      <c r="I485" s="12">
        <v>600</v>
      </c>
    </row>
    <row r="486" spans="1:9" x14ac:dyDescent="0.25">
      <c r="A486" s="12">
        <v>481</v>
      </c>
      <c r="B486" s="12" t="s">
        <v>490</v>
      </c>
      <c r="C486" s="12" t="s">
        <v>10</v>
      </c>
      <c r="D486" s="1">
        <v>44804</v>
      </c>
      <c r="E486" s="3">
        <v>145970797.22</v>
      </c>
      <c r="F486" s="3">
        <v>5183909.17</v>
      </c>
      <c r="G486" s="3">
        <v>5587354.8700000001</v>
      </c>
      <c r="H486" s="3">
        <v>-403445.7</v>
      </c>
      <c r="I486" s="12">
        <v>501</v>
      </c>
    </row>
    <row r="487" spans="1:9" x14ac:dyDescent="0.25">
      <c r="A487" s="12">
        <v>482</v>
      </c>
      <c r="B487" s="12" t="s">
        <v>491</v>
      </c>
      <c r="C487" s="12" t="s">
        <v>10</v>
      </c>
      <c r="D487" s="1">
        <v>44804</v>
      </c>
      <c r="E487" s="3">
        <v>142930191.16999999</v>
      </c>
      <c r="F487" s="3">
        <v>0</v>
      </c>
      <c r="G487" s="3">
        <v>0</v>
      </c>
      <c r="H487" s="3">
        <v>0</v>
      </c>
      <c r="I487" s="12">
        <v>321</v>
      </c>
    </row>
    <row r="488" spans="1:9" x14ac:dyDescent="0.25">
      <c r="A488" s="12">
        <v>483</v>
      </c>
      <c r="B488" s="12" t="s">
        <v>492</v>
      </c>
      <c r="C488" s="12" t="s">
        <v>10</v>
      </c>
      <c r="D488" s="1">
        <v>44804</v>
      </c>
      <c r="E488" s="3">
        <v>140289161.56</v>
      </c>
      <c r="F488" s="3">
        <v>2512804.81</v>
      </c>
      <c r="G488" s="3">
        <v>4715640.9800000004</v>
      </c>
      <c r="H488" s="3">
        <v>-2202836.17</v>
      </c>
      <c r="I488" s="12">
        <v>569</v>
      </c>
    </row>
    <row r="489" spans="1:9" x14ac:dyDescent="0.25">
      <c r="A489" s="12">
        <v>484</v>
      </c>
      <c r="B489" s="12" t="s">
        <v>493</v>
      </c>
      <c r="C489" s="12" t="s">
        <v>10</v>
      </c>
      <c r="D489" s="1">
        <v>44804</v>
      </c>
      <c r="E489" s="3">
        <v>139372458.53999999</v>
      </c>
      <c r="F489" s="3">
        <v>319892</v>
      </c>
      <c r="G489" s="3">
        <v>911820.86</v>
      </c>
      <c r="H489" s="3">
        <v>-591928.86</v>
      </c>
      <c r="I489" s="12">
        <v>517</v>
      </c>
    </row>
    <row r="490" spans="1:9" x14ac:dyDescent="0.25">
      <c r="A490" s="12">
        <v>485</v>
      </c>
      <c r="B490" s="12" t="s">
        <v>494</v>
      </c>
      <c r="C490" s="12" t="s">
        <v>10</v>
      </c>
      <c r="D490" s="1">
        <v>44804</v>
      </c>
      <c r="E490" s="3">
        <v>135896838.37</v>
      </c>
      <c r="F490" s="3">
        <v>2020386.81</v>
      </c>
      <c r="G490" s="3">
        <v>38708.71</v>
      </c>
      <c r="H490" s="3">
        <v>1981678.1</v>
      </c>
      <c r="I490" s="12">
        <v>229</v>
      </c>
    </row>
    <row r="491" spans="1:9" x14ac:dyDescent="0.25">
      <c r="A491" s="12">
        <v>486</v>
      </c>
      <c r="B491" s="12" t="s">
        <v>495</v>
      </c>
      <c r="C491" s="12" t="s">
        <v>10</v>
      </c>
      <c r="D491" s="1">
        <v>44804</v>
      </c>
      <c r="E491" s="3">
        <v>133179449.83</v>
      </c>
      <c r="F491" s="3">
        <v>21181587.379999999</v>
      </c>
      <c r="G491" s="3">
        <v>11088.48</v>
      </c>
      <c r="H491" s="3">
        <v>21170498.899999999</v>
      </c>
      <c r="I491" s="12">
        <v>131</v>
      </c>
    </row>
    <row r="492" spans="1:9" x14ac:dyDescent="0.25">
      <c r="A492" s="12">
        <v>487</v>
      </c>
      <c r="B492" s="12" t="s">
        <v>496</v>
      </c>
      <c r="C492" s="12" t="s">
        <v>10</v>
      </c>
      <c r="D492" s="1">
        <v>44804</v>
      </c>
      <c r="E492" s="3">
        <v>131687159.28</v>
      </c>
      <c r="F492" s="3">
        <v>11929067.960000001</v>
      </c>
      <c r="G492" s="3">
        <v>2726128.12</v>
      </c>
      <c r="H492" s="3">
        <v>9202939.8399999999</v>
      </c>
      <c r="I492" s="12">
        <v>167</v>
      </c>
    </row>
    <row r="493" spans="1:9" x14ac:dyDescent="0.25">
      <c r="A493" s="12">
        <v>488</v>
      </c>
      <c r="B493" s="12" t="s">
        <v>497</v>
      </c>
      <c r="C493" s="12" t="s">
        <v>10</v>
      </c>
      <c r="D493" s="1">
        <v>44804</v>
      </c>
      <c r="E493" s="3">
        <v>131197714</v>
      </c>
      <c r="F493" s="3">
        <v>0</v>
      </c>
      <c r="G493" s="3">
        <v>0</v>
      </c>
      <c r="H493" s="3">
        <v>0</v>
      </c>
      <c r="I493" s="12">
        <v>321</v>
      </c>
    </row>
    <row r="494" spans="1:9" x14ac:dyDescent="0.25">
      <c r="A494" s="12">
        <v>489</v>
      </c>
      <c r="B494" s="12" t="s">
        <v>498</v>
      </c>
      <c r="C494" s="12" t="s">
        <v>10</v>
      </c>
      <c r="D494" s="1">
        <v>44804</v>
      </c>
      <c r="E494" s="3">
        <v>130432854.33</v>
      </c>
      <c r="F494" s="3">
        <v>3143037.04</v>
      </c>
      <c r="G494" s="3">
        <v>1603651.1</v>
      </c>
      <c r="H494" s="3">
        <v>1539385.94</v>
      </c>
      <c r="I494" s="12">
        <v>239</v>
      </c>
    </row>
    <row r="495" spans="1:9" x14ac:dyDescent="0.25">
      <c r="A495" s="12">
        <v>490</v>
      </c>
      <c r="B495" s="12" t="s">
        <v>499</v>
      </c>
      <c r="C495" s="12" t="s">
        <v>10</v>
      </c>
      <c r="D495" s="1">
        <v>44804</v>
      </c>
      <c r="E495" s="3">
        <v>127982125.81</v>
      </c>
      <c r="F495" s="3">
        <v>0</v>
      </c>
      <c r="G495" s="3">
        <v>0</v>
      </c>
      <c r="H495" s="3">
        <v>0</v>
      </c>
      <c r="I495" s="12">
        <v>321</v>
      </c>
    </row>
    <row r="496" spans="1:9" x14ac:dyDescent="0.25">
      <c r="A496" s="12">
        <v>491</v>
      </c>
      <c r="B496" s="12" t="s">
        <v>500</v>
      </c>
      <c r="C496" s="12" t="s">
        <v>10</v>
      </c>
      <c r="D496" s="1">
        <v>44804</v>
      </c>
      <c r="E496" s="3">
        <v>126528244.84</v>
      </c>
      <c r="F496" s="3">
        <v>0</v>
      </c>
      <c r="G496" s="3">
        <v>312386.96000000002</v>
      </c>
      <c r="H496" s="3">
        <v>-312386.96000000002</v>
      </c>
      <c r="I496" s="12">
        <v>492</v>
      </c>
    </row>
    <row r="497" spans="1:9" x14ac:dyDescent="0.25">
      <c r="A497" s="12">
        <v>492</v>
      </c>
      <c r="B497" s="12" t="s">
        <v>501</v>
      </c>
      <c r="C497" s="12" t="s">
        <v>10</v>
      </c>
      <c r="D497" s="1">
        <v>44804</v>
      </c>
      <c r="E497" s="3">
        <v>126258332.55</v>
      </c>
      <c r="F497" s="3">
        <v>0</v>
      </c>
      <c r="G497" s="3">
        <v>989439.06</v>
      </c>
      <c r="H497" s="3">
        <v>-989439.06</v>
      </c>
      <c r="I497" s="12">
        <v>537</v>
      </c>
    </row>
    <row r="498" spans="1:9" x14ac:dyDescent="0.25">
      <c r="A498" s="12">
        <v>493</v>
      </c>
      <c r="B498" s="12" t="s">
        <v>502</v>
      </c>
      <c r="C498" s="12" t="s">
        <v>10</v>
      </c>
      <c r="D498" s="1">
        <v>44804</v>
      </c>
      <c r="E498" s="3">
        <v>125736703.22</v>
      </c>
      <c r="F498" s="3">
        <v>6571593.54</v>
      </c>
      <c r="G498" s="3">
        <v>5459311.4100000001</v>
      </c>
      <c r="H498" s="3">
        <v>1112282.1200000001</v>
      </c>
      <c r="I498" s="12">
        <v>246</v>
      </c>
    </row>
    <row r="499" spans="1:9" x14ac:dyDescent="0.25">
      <c r="A499" s="12">
        <v>494</v>
      </c>
      <c r="B499" s="12" t="s">
        <v>503</v>
      </c>
      <c r="C499" s="12" t="s">
        <v>10</v>
      </c>
      <c r="D499" s="1">
        <v>44804</v>
      </c>
      <c r="E499" s="3">
        <v>125281452.5</v>
      </c>
      <c r="F499" s="3">
        <v>250090000</v>
      </c>
      <c r="G499" s="3">
        <v>158060361.86000001</v>
      </c>
      <c r="H499" s="3">
        <v>92029638.140000001</v>
      </c>
      <c r="I499" s="12">
        <v>78</v>
      </c>
    </row>
    <row r="500" spans="1:9" x14ac:dyDescent="0.25">
      <c r="A500" s="12">
        <v>495</v>
      </c>
      <c r="B500" s="12" t="s">
        <v>504</v>
      </c>
      <c r="C500" s="12" t="s">
        <v>10</v>
      </c>
      <c r="D500" s="1">
        <v>44804</v>
      </c>
      <c r="E500" s="3">
        <v>122661941.64</v>
      </c>
      <c r="F500" s="3">
        <v>749971.4</v>
      </c>
      <c r="G500" s="3">
        <v>655000</v>
      </c>
      <c r="H500" s="3">
        <v>94971.4</v>
      </c>
      <c r="I500" s="12">
        <v>294</v>
      </c>
    </row>
    <row r="501" spans="1:9" x14ac:dyDescent="0.25">
      <c r="A501" s="12">
        <v>496</v>
      </c>
      <c r="B501" s="12" t="s">
        <v>505</v>
      </c>
      <c r="C501" s="12" t="s">
        <v>10</v>
      </c>
      <c r="D501" s="1">
        <v>44804</v>
      </c>
      <c r="E501" s="3">
        <v>122164439.43000001</v>
      </c>
      <c r="F501" s="3">
        <v>7703301.2800000003</v>
      </c>
      <c r="G501" s="3">
        <v>0</v>
      </c>
      <c r="H501" s="3">
        <v>7703301.2800000003</v>
      </c>
      <c r="I501" s="12">
        <v>176</v>
      </c>
    </row>
    <row r="502" spans="1:9" x14ac:dyDescent="0.25">
      <c r="A502" s="12">
        <v>497</v>
      </c>
      <c r="B502" s="12" t="s">
        <v>506</v>
      </c>
      <c r="C502" s="12" t="s">
        <v>10</v>
      </c>
      <c r="D502" s="1">
        <v>44804</v>
      </c>
      <c r="E502" s="3">
        <v>121803918.53</v>
      </c>
      <c r="F502" s="3">
        <v>0</v>
      </c>
      <c r="G502" s="3">
        <v>1005100</v>
      </c>
      <c r="H502" s="3">
        <v>-1005100</v>
      </c>
      <c r="I502" s="12">
        <v>539</v>
      </c>
    </row>
    <row r="503" spans="1:9" x14ac:dyDescent="0.25">
      <c r="A503" s="12">
        <v>498</v>
      </c>
      <c r="B503" s="12" t="s">
        <v>507</v>
      </c>
      <c r="C503" s="12" t="s">
        <v>10</v>
      </c>
      <c r="D503" s="1">
        <v>44804</v>
      </c>
      <c r="E503" s="3">
        <v>120958591.72</v>
      </c>
      <c r="F503" s="3">
        <v>500000</v>
      </c>
      <c r="G503" s="3">
        <v>971167.26</v>
      </c>
      <c r="H503" s="3">
        <v>-471167.26</v>
      </c>
      <c r="I503" s="12">
        <v>510</v>
      </c>
    </row>
    <row r="504" spans="1:9" x14ac:dyDescent="0.25">
      <c r="A504" s="12">
        <v>499</v>
      </c>
      <c r="B504" s="12" t="s">
        <v>508</v>
      </c>
      <c r="C504" s="12" t="s">
        <v>10</v>
      </c>
      <c r="D504" s="1">
        <v>44804</v>
      </c>
      <c r="E504" s="3">
        <v>120213747.43000001</v>
      </c>
      <c r="F504" s="3">
        <v>2980000</v>
      </c>
      <c r="G504" s="3">
        <v>2150000</v>
      </c>
      <c r="H504" s="3">
        <v>830000</v>
      </c>
      <c r="I504" s="12">
        <v>255</v>
      </c>
    </row>
    <row r="505" spans="1:9" x14ac:dyDescent="0.25">
      <c r="A505" s="12">
        <v>500</v>
      </c>
      <c r="B505" s="12" t="s">
        <v>509</v>
      </c>
      <c r="C505" s="12" t="s">
        <v>10</v>
      </c>
      <c r="D505" s="1">
        <v>44804</v>
      </c>
      <c r="E505" s="3">
        <v>117762863.48</v>
      </c>
      <c r="F505" s="3">
        <v>0</v>
      </c>
      <c r="G505" s="3">
        <v>1303940.43</v>
      </c>
      <c r="H505" s="3">
        <v>-1303940.43</v>
      </c>
      <c r="I505" s="12">
        <v>547</v>
      </c>
    </row>
    <row r="506" spans="1:9" x14ac:dyDescent="0.25">
      <c r="A506" s="12">
        <v>501</v>
      </c>
      <c r="B506" s="12" t="s">
        <v>510</v>
      </c>
      <c r="C506" s="12" t="s">
        <v>10</v>
      </c>
      <c r="D506" s="1">
        <v>44804</v>
      </c>
      <c r="E506" s="3">
        <v>117754038.03</v>
      </c>
      <c r="F506" s="3">
        <v>2720538.78</v>
      </c>
      <c r="G506" s="3">
        <v>1995831.61</v>
      </c>
      <c r="H506" s="3">
        <v>724707.17</v>
      </c>
      <c r="I506" s="12">
        <v>259</v>
      </c>
    </row>
    <row r="507" spans="1:9" x14ac:dyDescent="0.25">
      <c r="A507" s="12">
        <v>502</v>
      </c>
      <c r="B507" s="12" t="s">
        <v>511</v>
      </c>
      <c r="C507" s="12" t="s">
        <v>10</v>
      </c>
      <c r="D507" s="1">
        <v>44804</v>
      </c>
      <c r="E507" s="3">
        <v>117743980.01000001</v>
      </c>
      <c r="F507" s="3">
        <v>497319.73</v>
      </c>
      <c r="G507" s="3">
        <v>942604.46</v>
      </c>
      <c r="H507" s="3">
        <v>-445284.73</v>
      </c>
      <c r="I507" s="12">
        <v>506</v>
      </c>
    </row>
    <row r="508" spans="1:9" x14ac:dyDescent="0.25">
      <c r="A508" s="12">
        <v>503</v>
      </c>
      <c r="B508" s="12" t="s">
        <v>512</v>
      </c>
      <c r="C508" s="12" t="s">
        <v>10</v>
      </c>
      <c r="D508" s="1">
        <v>44804</v>
      </c>
      <c r="E508" s="3">
        <v>116008886.94</v>
      </c>
      <c r="F508" s="3">
        <v>585000</v>
      </c>
      <c r="G508" s="3">
        <v>250000</v>
      </c>
      <c r="H508" s="3">
        <v>335000</v>
      </c>
      <c r="I508" s="12">
        <v>275</v>
      </c>
    </row>
    <row r="509" spans="1:9" x14ac:dyDescent="0.25">
      <c r="A509" s="12">
        <v>504</v>
      </c>
      <c r="B509" s="12" t="s">
        <v>513</v>
      </c>
      <c r="C509" s="12" t="s">
        <v>10</v>
      </c>
      <c r="D509" s="1">
        <v>44804</v>
      </c>
      <c r="E509" s="3">
        <v>115743354.66</v>
      </c>
      <c r="F509" s="3">
        <v>0</v>
      </c>
      <c r="G509" s="3">
        <v>0</v>
      </c>
      <c r="H509" s="3">
        <v>0</v>
      </c>
      <c r="I509" s="12">
        <v>321</v>
      </c>
    </row>
    <row r="510" spans="1:9" x14ac:dyDescent="0.25">
      <c r="A510" s="12">
        <v>505</v>
      </c>
      <c r="B510" s="12" t="s">
        <v>514</v>
      </c>
      <c r="C510" s="12" t="s">
        <v>10</v>
      </c>
      <c r="D510" s="1">
        <v>44804</v>
      </c>
      <c r="E510" s="3">
        <v>115713232.48</v>
      </c>
      <c r="F510" s="3">
        <v>2020063.68</v>
      </c>
      <c r="G510" s="3">
        <v>4043318.33</v>
      </c>
      <c r="H510" s="3">
        <v>-2023254.65</v>
      </c>
      <c r="I510" s="12">
        <v>567</v>
      </c>
    </row>
    <row r="511" spans="1:9" x14ac:dyDescent="0.25">
      <c r="A511" s="12">
        <v>506</v>
      </c>
      <c r="B511" s="12" t="s">
        <v>515</v>
      </c>
      <c r="C511" s="12" t="s">
        <v>10</v>
      </c>
      <c r="D511" s="1">
        <v>44804</v>
      </c>
      <c r="E511" s="3">
        <v>115694176.31999999</v>
      </c>
      <c r="F511" s="3">
        <v>4159504.88</v>
      </c>
      <c r="G511" s="3">
        <v>4181873.62</v>
      </c>
      <c r="H511" s="3">
        <v>-22368.74</v>
      </c>
      <c r="I511" s="12">
        <v>451</v>
      </c>
    </row>
    <row r="512" spans="1:9" x14ac:dyDescent="0.25">
      <c r="A512" s="12">
        <v>507</v>
      </c>
      <c r="B512" s="12" t="s">
        <v>516</v>
      </c>
      <c r="C512" s="12" t="s">
        <v>10</v>
      </c>
      <c r="D512" s="1">
        <v>44804</v>
      </c>
      <c r="E512" s="3">
        <v>114868226.04000001</v>
      </c>
      <c r="F512" s="3">
        <v>200738.67</v>
      </c>
      <c r="G512" s="3">
        <v>1642741.36</v>
      </c>
      <c r="H512" s="3">
        <v>-1442002.68</v>
      </c>
      <c r="I512" s="12">
        <v>553</v>
      </c>
    </row>
    <row r="513" spans="1:9" x14ac:dyDescent="0.25">
      <c r="A513" s="12">
        <v>508</v>
      </c>
      <c r="B513" s="12" t="s">
        <v>517</v>
      </c>
      <c r="C513" s="12" t="s">
        <v>10</v>
      </c>
      <c r="D513" s="1">
        <v>44804</v>
      </c>
      <c r="E513" s="3">
        <v>112617630.88</v>
      </c>
      <c r="F513" s="3">
        <v>31068169.460000001</v>
      </c>
      <c r="G513" s="3">
        <v>0</v>
      </c>
      <c r="H513" s="3">
        <v>31068169.460000001</v>
      </c>
      <c r="I513" s="12">
        <v>116</v>
      </c>
    </row>
    <row r="514" spans="1:9" x14ac:dyDescent="0.25">
      <c r="A514" s="12">
        <v>509</v>
      </c>
      <c r="B514" s="12" t="s">
        <v>518</v>
      </c>
      <c r="C514" s="12" t="s">
        <v>10</v>
      </c>
      <c r="D514" s="1">
        <v>44804</v>
      </c>
      <c r="E514" s="3">
        <v>112603837.18000001</v>
      </c>
      <c r="F514" s="3">
        <v>0</v>
      </c>
      <c r="G514" s="3">
        <v>0</v>
      </c>
      <c r="H514" s="3">
        <v>0</v>
      </c>
      <c r="I514" s="12">
        <v>321</v>
      </c>
    </row>
    <row r="515" spans="1:9" x14ac:dyDescent="0.25">
      <c r="A515" s="12">
        <v>510</v>
      </c>
      <c r="B515" s="12" t="s">
        <v>519</v>
      </c>
      <c r="C515" s="12" t="s">
        <v>10</v>
      </c>
      <c r="D515" s="1">
        <v>44804</v>
      </c>
      <c r="E515" s="3">
        <v>111631418.79000001</v>
      </c>
      <c r="F515" s="3">
        <v>2156234.66</v>
      </c>
      <c r="G515" s="3">
        <v>937406.87</v>
      </c>
      <c r="H515" s="3">
        <v>1218827.79</v>
      </c>
      <c r="I515" s="12">
        <v>243</v>
      </c>
    </row>
    <row r="516" spans="1:9" x14ac:dyDescent="0.25">
      <c r="A516" s="12">
        <v>511</v>
      </c>
      <c r="B516" s="12" t="s">
        <v>520</v>
      </c>
      <c r="C516" s="12" t="s">
        <v>10</v>
      </c>
      <c r="D516" s="1">
        <v>44804</v>
      </c>
      <c r="E516" s="3">
        <v>109408143.83</v>
      </c>
      <c r="F516" s="3">
        <v>3196.44</v>
      </c>
      <c r="G516" s="3">
        <v>4309520.21</v>
      </c>
      <c r="H516" s="3">
        <v>-4306323.7699999996</v>
      </c>
      <c r="I516" s="12">
        <v>603</v>
      </c>
    </row>
    <row r="517" spans="1:9" x14ac:dyDescent="0.25">
      <c r="A517" s="12">
        <v>512</v>
      </c>
      <c r="B517" s="12" t="s">
        <v>521</v>
      </c>
      <c r="C517" s="12" t="s">
        <v>10</v>
      </c>
      <c r="D517" s="1">
        <v>44804</v>
      </c>
      <c r="E517" s="3">
        <v>108233591.36</v>
      </c>
      <c r="F517" s="3">
        <v>0</v>
      </c>
      <c r="G517" s="3">
        <v>83000</v>
      </c>
      <c r="H517" s="3">
        <v>-83000</v>
      </c>
      <c r="I517" s="12">
        <v>466</v>
      </c>
    </row>
    <row r="518" spans="1:9" x14ac:dyDescent="0.25">
      <c r="A518" s="12">
        <v>513</v>
      </c>
      <c r="B518" s="12" t="s">
        <v>522</v>
      </c>
      <c r="C518" s="12" t="s">
        <v>10</v>
      </c>
      <c r="D518" s="1">
        <v>44804</v>
      </c>
      <c r="E518" s="3">
        <v>107902690.53</v>
      </c>
      <c r="F518" s="3">
        <v>706293.03</v>
      </c>
      <c r="G518" s="3">
        <v>327689.45</v>
      </c>
      <c r="H518" s="3">
        <v>378603.58</v>
      </c>
      <c r="I518" s="12">
        <v>274</v>
      </c>
    </row>
    <row r="519" spans="1:9" x14ac:dyDescent="0.25">
      <c r="A519" s="12">
        <v>514</v>
      </c>
      <c r="B519" s="12" t="s">
        <v>523</v>
      </c>
      <c r="C519" s="12" t="s">
        <v>10</v>
      </c>
      <c r="D519" s="1">
        <v>44804</v>
      </c>
      <c r="E519" s="3">
        <v>106906260.81999999</v>
      </c>
      <c r="F519" s="3">
        <v>0</v>
      </c>
      <c r="G519" s="3">
        <v>0</v>
      </c>
      <c r="H519" s="3">
        <v>0</v>
      </c>
      <c r="I519" s="12">
        <v>321</v>
      </c>
    </row>
    <row r="520" spans="1:9" x14ac:dyDescent="0.25">
      <c r="A520" s="12">
        <v>515</v>
      </c>
      <c r="B520" s="12" t="s">
        <v>524</v>
      </c>
      <c r="C520" s="12" t="s">
        <v>10</v>
      </c>
      <c r="D520" s="1">
        <v>44804</v>
      </c>
      <c r="E520" s="3">
        <v>105591157.33</v>
      </c>
      <c r="F520" s="3">
        <v>0</v>
      </c>
      <c r="G520" s="3">
        <v>14500000</v>
      </c>
      <c r="H520" s="3">
        <v>-14500000</v>
      </c>
      <c r="I520" s="12">
        <v>649</v>
      </c>
    </row>
    <row r="521" spans="1:9" x14ac:dyDescent="0.25">
      <c r="A521" s="12">
        <v>516</v>
      </c>
      <c r="B521" s="12" t="s">
        <v>525</v>
      </c>
      <c r="C521" s="12" t="s">
        <v>10</v>
      </c>
      <c r="D521" s="1">
        <v>44804</v>
      </c>
      <c r="E521" s="3">
        <v>103429520.41</v>
      </c>
      <c r="F521" s="3">
        <v>13988000</v>
      </c>
      <c r="G521" s="3">
        <v>97511.91</v>
      </c>
      <c r="H521" s="3">
        <v>13890488.09</v>
      </c>
      <c r="I521" s="12">
        <v>150</v>
      </c>
    </row>
    <row r="522" spans="1:9" x14ac:dyDescent="0.25">
      <c r="A522" s="12">
        <v>517</v>
      </c>
      <c r="B522" s="12" t="s">
        <v>526</v>
      </c>
      <c r="C522" s="12" t="s">
        <v>10</v>
      </c>
      <c r="D522" s="1">
        <v>44804</v>
      </c>
      <c r="E522" s="3">
        <v>101802241.2</v>
      </c>
      <c r="F522" s="3">
        <v>40000</v>
      </c>
      <c r="G522" s="3">
        <v>564600</v>
      </c>
      <c r="H522" s="3">
        <v>-524600</v>
      </c>
      <c r="I522" s="12">
        <v>512</v>
      </c>
    </row>
    <row r="523" spans="1:9" x14ac:dyDescent="0.25">
      <c r="A523" s="12">
        <v>518</v>
      </c>
      <c r="B523" s="12" t="s">
        <v>527</v>
      </c>
      <c r="C523" s="12" t="s">
        <v>10</v>
      </c>
      <c r="D523" s="1">
        <v>44804</v>
      </c>
      <c r="E523" s="3">
        <v>99752404.469999999</v>
      </c>
      <c r="F523" s="3">
        <v>401998.47</v>
      </c>
      <c r="G523" s="3">
        <v>175402.25</v>
      </c>
      <c r="H523" s="3">
        <v>226596.22</v>
      </c>
      <c r="I523" s="12">
        <v>281</v>
      </c>
    </row>
    <row r="524" spans="1:9" x14ac:dyDescent="0.25">
      <c r="A524" s="12">
        <v>519</v>
      </c>
      <c r="B524" s="12" t="s">
        <v>528</v>
      </c>
      <c r="C524" s="12" t="s">
        <v>10</v>
      </c>
      <c r="D524" s="1">
        <v>44804</v>
      </c>
      <c r="E524" s="3">
        <v>99315049.049999997</v>
      </c>
      <c r="F524" s="3">
        <v>3219391.74</v>
      </c>
      <c r="G524" s="3">
        <v>3198972.53</v>
      </c>
      <c r="H524" s="3">
        <v>20419.22</v>
      </c>
      <c r="I524" s="12">
        <v>309</v>
      </c>
    </row>
    <row r="525" spans="1:9" x14ac:dyDescent="0.25">
      <c r="A525" s="12">
        <v>520</v>
      </c>
      <c r="B525" s="12" t="s">
        <v>529</v>
      </c>
      <c r="C525" s="12" t="s">
        <v>10</v>
      </c>
      <c r="D525" s="1">
        <v>44804</v>
      </c>
      <c r="E525" s="3">
        <v>99309254.769999996</v>
      </c>
      <c r="F525" s="3">
        <v>200000</v>
      </c>
      <c r="G525" s="3">
        <v>0</v>
      </c>
      <c r="H525" s="3">
        <v>200000</v>
      </c>
      <c r="I525" s="12">
        <v>282</v>
      </c>
    </row>
    <row r="526" spans="1:9" x14ac:dyDescent="0.25">
      <c r="A526" s="12">
        <v>521</v>
      </c>
      <c r="B526" s="12" t="s">
        <v>530</v>
      </c>
      <c r="C526" s="12" t="s">
        <v>10</v>
      </c>
      <c r="D526" s="1">
        <v>44804</v>
      </c>
      <c r="E526" s="3">
        <v>99016026.969999999</v>
      </c>
      <c r="F526" s="3">
        <v>1000</v>
      </c>
      <c r="G526" s="3">
        <v>1406500</v>
      </c>
      <c r="H526" s="3">
        <v>-1405500</v>
      </c>
      <c r="I526" s="12">
        <v>550</v>
      </c>
    </row>
    <row r="527" spans="1:9" x14ac:dyDescent="0.25">
      <c r="A527" s="12">
        <v>522</v>
      </c>
      <c r="B527" s="12" t="s">
        <v>531</v>
      </c>
      <c r="C527" s="12" t="s">
        <v>10</v>
      </c>
      <c r="D527" s="1">
        <v>44804</v>
      </c>
      <c r="E527" s="3">
        <v>97447060.969999999</v>
      </c>
      <c r="F527" s="3">
        <v>0</v>
      </c>
      <c r="G527" s="3">
        <v>0</v>
      </c>
      <c r="H527" s="3">
        <v>0</v>
      </c>
      <c r="I527" s="12">
        <v>321</v>
      </c>
    </row>
    <row r="528" spans="1:9" x14ac:dyDescent="0.25">
      <c r="A528" s="12">
        <v>523</v>
      </c>
      <c r="B528" s="12" t="s">
        <v>532</v>
      </c>
      <c r="C528" s="12" t="s">
        <v>10</v>
      </c>
      <c r="D528" s="1">
        <v>44804</v>
      </c>
      <c r="E528" s="3">
        <v>96672534.969999999</v>
      </c>
      <c r="F528" s="3">
        <v>0</v>
      </c>
      <c r="G528" s="3">
        <v>0</v>
      </c>
      <c r="H528" s="3">
        <v>0</v>
      </c>
      <c r="I528" s="12">
        <v>321</v>
      </c>
    </row>
    <row r="529" spans="1:9" x14ac:dyDescent="0.25">
      <c r="A529" s="12">
        <v>524</v>
      </c>
      <c r="B529" s="12" t="s">
        <v>533</v>
      </c>
      <c r="C529" s="12" t="s">
        <v>10</v>
      </c>
      <c r="D529" s="1">
        <v>44804</v>
      </c>
      <c r="E529" s="3">
        <v>96371780.930000007</v>
      </c>
      <c r="F529" s="3">
        <v>5000</v>
      </c>
      <c r="G529" s="3">
        <v>98901.3</v>
      </c>
      <c r="H529" s="3">
        <v>-93901.3</v>
      </c>
      <c r="I529" s="12">
        <v>468</v>
      </c>
    </row>
    <row r="530" spans="1:9" x14ac:dyDescent="0.25">
      <c r="A530" s="12">
        <v>525</v>
      </c>
      <c r="B530" s="12" t="s">
        <v>534</v>
      </c>
      <c r="C530" s="12" t="s">
        <v>10</v>
      </c>
      <c r="D530" s="1">
        <v>44804</v>
      </c>
      <c r="E530" s="3">
        <v>95935259.189999998</v>
      </c>
      <c r="F530" s="3">
        <v>0</v>
      </c>
      <c r="G530" s="3">
        <v>1431198.48</v>
      </c>
      <c r="H530" s="3">
        <v>-1431198.48</v>
      </c>
      <c r="I530" s="12">
        <v>552</v>
      </c>
    </row>
    <row r="531" spans="1:9" x14ac:dyDescent="0.25">
      <c r="A531" s="12">
        <v>526</v>
      </c>
      <c r="B531" s="12" t="s">
        <v>535</v>
      </c>
      <c r="C531" s="12" t="s">
        <v>10</v>
      </c>
      <c r="D531" s="1">
        <v>44804</v>
      </c>
      <c r="E531" s="3">
        <v>95735352.569999993</v>
      </c>
      <c r="F531" s="3">
        <v>673035.1</v>
      </c>
      <c r="G531" s="3">
        <v>1623216.54</v>
      </c>
      <c r="H531" s="3">
        <v>-950181.44</v>
      </c>
      <c r="I531" s="12">
        <v>536</v>
      </c>
    </row>
    <row r="532" spans="1:9" x14ac:dyDescent="0.25">
      <c r="A532" s="12">
        <v>527</v>
      </c>
      <c r="B532" s="12" t="s">
        <v>536</v>
      </c>
      <c r="C532" s="12" t="s">
        <v>10</v>
      </c>
      <c r="D532" s="1">
        <v>44804</v>
      </c>
      <c r="E532" s="3">
        <v>95274620.760000005</v>
      </c>
      <c r="F532" s="3">
        <v>501139.75</v>
      </c>
      <c r="G532" s="3">
        <v>1026497.32</v>
      </c>
      <c r="H532" s="3">
        <v>-525357.56999999995</v>
      </c>
      <c r="I532" s="12">
        <v>513</v>
      </c>
    </row>
    <row r="533" spans="1:9" x14ac:dyDescent="0.25">
      <c r="A533" s="12">
        <v>528</v>
      </c>
      <c r="B533" s="12" t="s">
        <v>537</v>
      </c>
      <c r="C533" s="12" t="s">
        <v>10</v>
      </c>
      <c r="D533" s="1">
        <v>44804</v>
      </c>
      <c r="E533" s="3">
        <v>95142844.870000005</v>
      </c>
      <c r="F533" s="3">
        <v>2473574.58</v>
      </c>
      <c r="G533" s="3">
        <v>2789022.68</v>
      </c>
      <c r="H533" s="3">
        <v>-315448.09999999998</v>
      </c>
      <c r="I533" s="12">
        <v>493</v>
      </c>
    </row>
    <row r="534" spans="1:9" x14ac:dyDescent="0.25">
      <c r="A534" s="12">
        <v>529</v>
      </c>
      <c r="B534" s="12" t="s">
        <v>538</v>
      </c>
      <c r="C534" s="12" t="s">
        <v>10</v>
      </c>
      <c r="D534" s="1">
        <v>44804</v>
      </c>
      <c r="E534" s="3">
        <v>94571001.299999997</v>
      </c>
      <c r="F534" s="3">
        <v>4303.32</v>
      </c>
      <c r="G534" s="3">
        <v>3286620.12</v>
      </c>
      <c r="H534" s="3">
        <v>-3282316.8</v>
      </c>
      <c r="I534" s="12">
        <v>589</v>
      </c>
    </row>
    <row r="535" spans="1:9" x14ac:dyDescent="0.25">
      <c r="A535" s="12">
        <v>530</v>
      </c>
      <c r="B535" s="12" t="s">
        <v>539</v>
      </c>
      <c r="C535" s="12" t="s">
        <v>10</v>
      </c>
      <c r="D535" s="1">
        <v>44804</v>
      </c>
      <c r="E535" s="3">
        <v>93850076.879999995</v>
      </c>
      <c r="F535" s="3">
        <v>0</v>
      </c>
      <c r="G535" s="3">
        <v>1699460</v>
      </c>
      <c r="H535" s="3">
        <v>-1699460</v>
      </c>
      <c r="I535" s="12">
        <v>560</v>
      </c>
    </row>
    <row r="536" spans="1:9" x14ac:dyDescent="0.25">
      <c r="A536" s="12">
        <v>531</v>
      </c>
      <c r="B536" s="12" t="s">
        <v>540</v>
      </c>
      <c r="C536" s="12" t="s">
        <v>10</v>
      </c>
      <c r="D536" s="1">
        <v>44804</v>
      </c>
      <c r="E536" s="3">
        <v>92289185.769999996</v>
      </c>
      <c r="F536" s="3">
        <v>1258625.45</v>
      </c>
      <c r="G536" s="3">
        <v>5471000</v>
      </c>
      <c r="H536" s="3">
        <v>-4212374.55</v>
      </c>
      <c r="I536" s="12">
        <v>601</v>
      </c>
    </row>
    <row r="537" spans="1:9" x14ac:dyDescent="0.25">
      <c r="A537" s="12">
        <v>532</v>
      </c>
      <c r="B537" s="12" t="s">
        <v>541</v>
      </c>
      <c r="C537" s="12" t="s">
        <v>10</v>
      </c>
      <c r="D537" s="1">
        <v>44804</v>
      </c>
      <c r="E537" s="3">
        <v>92226613.489999995</v>
      </c>
      <c r="F537" s="3">
        <v>1796015.3</v>
      </c>
      <c r="G537" s="3">
        <v>4264971.4000000004</v>
      </c>
      <c r="H537" s="3">
        <v>-2468956.1</v>
      </c>
      <c r="I537" s="12">
        <v>575</v>
      </c>
    </row>
    <row r="538" spans="1:9" x14ac:dyDescent="0.25">
      <c r="A538" s="12">
        <v>533</v>
      </c>
      <c r="B538" s="12" t="s">
        <v>542</v>
      </c>
      <c r="C538" s="12" t="s">
        <v>10</v>
      </c>
      <c r="D538" s="1">
        <v>44804</v>
      </c>
      <c r="E538" s="3">
        <v>90839238.390000001</v>
      </c>
      <c r="F538" s="3">
        <v>0</v>
      </c>
      <c r="G538" s="3">
        <v>0</v>
      </c>
      <c r="H538" s="3">
        <v>0</v>
      </c>
      <c r="I538" s="12">
        <v>321</v>
      </c>
    </row>
    <row r="539" spans="1:9" x14ac:dyDescent="0.25">
      <c r="A539" s="12">
        <v>534</v>
      </c>
      <c r="B539" s="12" t="s">
        <v>543</v>
      </c>
      <c r="C539" s="12" t="s">
        <v>10</v>
      </c>
      <c r="D539" s="1">
        <v>44804</v>
      </c>
      <c r="E539" s="3">
        <v>90038875.299999997</v>
      </c>
      <c r="F539" s="3">
        <v>3412.82</v>
      </c>
      <c r="G539" s="3">
        <v>648812.16</v>
      </c>
      <c r="H539" s="3">
        <v>-645399.34</v>
      </c>
      <c r="I539" s="12">
        <v>522</v>
      </c>
    </row>
    <row r="540" spans="1:9" x14ac:dyDescent="0.25">
      <c r="A540" s="12">
        <v>535</v>
      </c>
      <c r="B540" s="12" t="s">
        <v>544</v>
      </c>
      <c r="C540" s="12" t="s">
        <v>10</v>
      </c>
      <c r="D540" s="1">
        <v>44804</v>
      </c>
      <c r="E540" s="3">
        <v>89813466.569999993</v>
      </c>
      <c r="F540" s="3">
        <v>0</v>
      </c>
      <c r="G540" s="3">
        <v>0</v>
      </c>
      <c r="H540" s="3">
        <v>0</v>
      </c>
      <c r="I540" s="12">
        <v>321</v>
      </c>
    </row>
    <row r="541" spans="1:9" x14ac:dyDescent="0.25">
      <c r="A541" s="12">
        <v>536</v>
      </c>
      <c r="B541" s="12" t="s">
        <v>545</v>
      </c>
      <c r="C541" s="12" t="s">
        <v>10</v>
      </c>
      <c r="D541" s="1">
        <v>44804</v>
      </c>
      <c r="E541" s="3">
        <v>85819893.890000001</v>
      </c>
      <c r="F541" s="3">
        <v>14461000</v>
      </c>
      <c r="G541" s="3">
        <v>15779350.119999999</v>
      </c>
      <c r="H541" s="3">
        <v>-1318350.1200000001</v>
      </c>
      <c r="I541" s="12">
        <v>548</v>
      </c>
    </row>
    <row r="542" spans="1:9" x14ac:dyDescent="0.25">
      <c r="A542" s="12">
        <v>537</v>
      </c>
      <c r="B542" s="12" t="s">
        <v>546</v>
      </c>
      <c r="C542" s="12" t="s">
        <v>10</v>
      </c>
      <c r="D542" s="1">
        <v>44804</v>
      </c>
      <c r="E542" s="3">
        <v>85559754.989999995</v>
      </c>
      <c r="F542" s="3">
        <v>18810000</v>
      </c>
      <c r="G542" s="3">
        <v>126705.04</v>
      </c>
      <c r="H542" s="3">
        <v>18683294.960000001</v>
      </c>
      <c r="I542" s="12">
        <v>139</v>
      </c>
    </row>
    <row r="543" spans="1:9" x14ac:dyDescent="0.25">
      <c r="A543" s="12">
        <v>538</v>
      </c>
      <c r="B543" s="12" t="s">
        <v>547</v>
      </c>
      <c r="C543" s="12" t="s">
        <v>10</v>
      </c>
      <c r="D543" s="1">
        <v>44804</v>
      </c>
      <c r="E543" s="3">
        <v>84672977.689999998</v>
      </c>
      <c r="F543" s="3">
        <v>36100</v>
      </c>
      <c r="G543" s="3">
        <v>1427261.18</v>
      </c>
      <c r="H543" s="3">
        <v>-1391161.18</v>
      </c>
      <c r="I543" s="12">
        <v>549</v>
      </c>
    </row>
    <row r="544" spans="1:9" x14ac:dyDescent="0.25">
      <c r="A544" s="12">
        <v>539</v>
      </c>
      <c r="B544" s="12" t="s">
        <v>548</v>
      </c>
      <c r="C544" s="12" t="s">
        <v>10</v>
      </c>
      <c r="D544" s="1">
        <v>44804</v>
      </c>
      <c r="E544" s="3">
        <v>83819248.790000007</v>
      </c>
      <c r="F544" s="3">
        <v>86.18</v>
      </c>
      <c r="G544" s="3">
        <v>2269546.35</v>
      </c>
      <c r="H544" s="3">
        <v>-2269460.17</v>
      </c>
      <c r="I544" s="12">
        <v>570</v>
      </c>
    </row>
    <row r="545" spans="1:9" x14ac:dyDescent="0.25">
      <c r="A545" s="12">
        <v>540</v>
      </c>
      <c r="B545" s="12" t="s">
        <v>549</v>
      </c>
      <c r="C545" s="12" t="s">
        <v>10</v>
      </c>
      <c r="D545" s="1">
        <v>44804</v>
      </c>
      <c r="E545" s="3">
        <v>83288364.840000004</v>
      </c>
      <c r="F545" s="3">
        <v>20000</v>
      </c>
      <c r="G545" s="3">
        <v>712259.26</v>
      </c>
      <c r="H545" s="3">
        <v>-692259.26</v>
      </c>
      <c r="I545" s="12">
        <v>524</v>
      </c>
    </row>
    <row r="546" spans="1:9" x14ac:dyDescent="0.25">
      <c r="A546" s="12">
        <v>541</v>
      </c>
      <c r="B546" s="12" t="s">
        <v>550</v>
      </c>
      <c r="C546" s="12" t="s">
        <v>10</v>
      </c>
      <c r="D546" s="1">
        <v>44804</v>
      </c>
      <c r="E546" s="3">
        <v>82489895.799999997</v>
      </c>
      <c r="F546" s="3">
        <v>639874.38</v>
      </c>
      <c r="G546" s="3">
        <v>1733708.13</v>
      </c>
      <c r="H546" s="3">
        <v>-1093833.75</v>
      </c>
      <c r="I546" s="12">
        <v>541</v>
      </c>
    </row>
    <row r="547" spans="1:9" x14ac:dyDescent="0.25">
      <c r="A547" s="12">
        <v>542</v>
      </c>
      <c r="B547" s="12" t="s">
        <v>551</v>
      </c>
      <c r="C547" s="12" t="s">
        <v>10</v>
      </c>
      <c r="D547" s="1">
        <v>44804</v>
      </c>
      <c r="E547" s="3">
        <v>82313348.409999996</v>
      </c>
      <c r="F547" s="3">
        <v>0</v>
      </c>
      <c r="G547" s="3">
        <v>3853066.74</v>
      </c>
      <c r="H547" s="3">
        <v>-3853066.74</v>
      </c>
      <c r="I547" s="12">
        <v>595</v>
      </c>
    </row>
    <row r="548" spans="1:9" x14ac:dyDescent="0.25">
      <c r="A548" s="12">
        <v>543</v>
      </c>
      <c r="B548" s="12" t="s">
        <v>552</v>
      </c>
      <c r="C548" s="12" t="s">
        <v>10</v>
      </c>
      <c r="D548" s="1">
        <v>44804</v>
      </c>
      <c r="E548" s="3">
        <v>82008578.189999998</v>
      </c>
      <c r="F548" s="3">
        <v>0</v>
      </c>
      <c r="G548" s="3">
        <v>0</v>
      </c>
      <c r="H548" s="3">
        <v>0</v>
      </c>
      <c r="I548" s="12">
        <v>321</v>
      </c>
    </row>
    <row r="549" spans="1:9" x14ac:dyDescent="0.25">
      <c r="A549" s="12">
        <v>544</v>
      </c>
      <c r="B549" s="12" t="s">
        <v>553</v>
      </c>
      <c r="C549" s="12" t="s">
        <v>10</v>
      </c>
      <c r="D549" s="1">
        <v>44804</v>
      </c>
      <c r="E549" s="3">
        <v>81905761.590000004</v>
      </c>
      <c r="F549" s="3">
        <v>4684176.71</v>
      </c>
      <c r="G549" s="3">
        <v>2242121.96</v>
      </c>
      <c r="H549" s="3">
        <v>2442054.75</v>
      </c>
      <c r="I549" s="12">
        <v>221</v>
      </c>
    </row>
    <row r="550" spans="1:9" x14ac:dyDescent="0.25">
      <c r="A550" s="12">
        <v>545</v>
      </c>
      <c r="B550" s="12" t="s">
        <v>554</v>
      </c>
      <c r="C550" s="12" t="s">
        <v>10</v>
      </c>
      <c r="D550" s="1">
        <v>44804</v>
      </c>
      <c r="E550" s="3">
        <v>79304729.719999999</v>
      </c>
      <c r="F550" s="3">
        <v>12280021</v>
      </c>
      <c r="G550" s="3">
        <v>1785305.31</v>
      </c>
      <c r="H550" s="3">
        <v>10494715.689999999</v>
      </c>
      <c r="I550" s="12">
        <v>160</v>
      </c>
    </row>
    <row r="551" spans="1:9" x14ac:dyDescent="0.25">
      <c r="A551" s="12">
        <v>546</v>
      </c>
      <c r="B551" s="12" t="s">
        <v>555</v>
      </c>
      <c r="C551" s="12" t="s">
        <v>10</v>
      </c>
      <c r="D551" s="1">
        <v>44804</v>
      </c>
      <c r="E551" s="3">
        <v>78107810.530000001</v>
      </c>
      <c r="F551" s="3">
        <v>1950108.83</v>
      </c>
      <c r="G551" s="3">
        <v>0</v>
      </c>
      <c r="H551" s="3">
        <v>1950108.83</v>
      </c>
      <c r="I551" s="12">
        <v>230</v>
      </c>
    </row>
    <row r="552" spans="1:9" x14ac:dyDescent="0.25">
      <c r="A552" s="12">
        <v>547</v>
      </c>
      <c r="B552" s="12" t="s">
        <v>556</v>
      </c>
      <c r="C552" s="12" t="s">
        <v>10</v>
      </c>
      <c r="D552" s="1">
        <v>44804</v>
      </c>
      <c r="E552" s="3">
        <v>77692207.209999993</v>
      </c>
      <c r="F552" s="3">
        <v>123923.34</v>
      </c>
      <c r="G552" s="3">
        <v>1024082.99</v>
      </c>
      <c r="H552" s="3">
        <v>-900159.65</v>
      </c>
      <c r="I552" s="12">
        <v>535</v>
      </c>
    </row>
    <row r="553" spans="1:9" x14ac:dyDescent="0.25">
      <c r="A553" s="12">
        <v>548</v>
      </c>
      <c r="B553" s="12" t="s">
        <v>557</v>
      </c>
      <c r="C553" s="12" t="s">
        <v>10</v>
      </c>
      <c r="D553" s="1">
        <v>44804</v>
      </c>
      <c r="E553" s="3">
        <v>77381841.180000007</v>
      </c>
      <c r="F553" s="3">
        <v>95227.33</v>
      </c>
      <c r="G553" s="3">
        <v>0</v>
      </c>
      <c r="H553" s="3">
        <v>95227.33</v>
      </c>
      <c r="I553" s="12">
        <v>293</v>
      </c>
    </row>
    <row r="554" spans="1:9" x14ac:dyDescent="0.25">
      <c r="A554" s="12">
        <v>549</v>
      </c>
      <c r="B554" s="12" t="s">
        <v>558</v>
      </c>
      <c r="C554" s="12" t="s">
        <v>10</v>
      </c>
      <c r="D554" s="1">
        <v>44804</v>
      </c>
      <c r="E554" s="3">
        <v>76918557.079999998</v>
      </c>
      <c r="F554" s="3">
        <v>0</v>
      </c>
      <c r="G554" s="3">
        <v>6768054.5599999996</v>
      </c>
      <c r="H554" s="3">
        <v>-6768054.5599999996</v>
      </c>
      <c r="I554" s="12">
        <v>618</v>
      </c>
    </row>
    <row r="555" spans="1:9" x14ac:dyDescent="0.25">
      <c r="A555" s="12">
        <v>550</v>
      </c>
      <c r="B555" s="12" t="s">
        <v>559</v>
      </c>
      <c r="C555" s="12" t="s">
        <v>10</v>
      </c>
      <c r="D555" s="1">
        <v>44804</v>
      </c>
      <c r="E555" s="3">
        <v>76504397.760000005</v>
      </c>
      <c r="F555" s="3">
        <v>1201000</v>
      </c>
      <c r="G555" s="3">
        <v>116286.35</v>
      </c>
      <c r="H555" s="3">
        <v>1084713.6499999999</v>
      </c>
      <c r="I555" s="12">
        <v>249</v>
      </c>
    </row>
    <row r="556" spans="1:9" x14ac:dyDescent="0.25">
      <c r="A556" s="12">
        <v>551</v>
      </c>
      <c r="B556" s="12" t="s">
        <v>560</v>
      </c>
      <c r="C556" s="12" t="s">
        <v>10</v>
      </c>
      <c r="D556" s="1">
        <v>44804</v>
      </c>
      <c r="E556" s="3">
        <v>76007705.959999993</v>
      </c>
      <c r="F556" s="3">
        <v>4490000</v>
      </c>
      <c r="G556" s="3">
        <v>8055769.8399999999</v>
      </c>
      <c r="H556" s="3">
        <v>-3565769.84</v>
      </c>
      <c r="I556" s="12">
        <v>593</v>
      </c>
    </row>
    <row r="557" spans="1:9" x14ac:dyDescent="0.25">
      <c r="A557" s="12">
        <v>552</v>
      </c>
      <c r="B557" s="12" t="s">
        <v>561</v>
      </c>
      <c r="C557" s="12" t="s">
        <v>10</v>
      </c>
      <c r="D557" s="1">
        <v>44804</v>
      </c>
      <c r="E557" s="3">
        <v>75168272.150000006</v>
      </c>
      <c r="F557" s="3">
        <v>1688964.33</v>
      </c>
      <c r="G557" s="3">
        <v>2583197.35</v>
      </c>
      <c r="H557" s="3">
        <v>-894233.02</v>
      </c>
      <c r="I557" s="12">
        <v>534</v>
      </c>
    </row>
    <row r="558" spans="1:9" x14ac:dyDescent="0.25">
      <c r="A558" s="12">
        <v>553</v>
      </c>
      <c r="B558" s="12" t="s">
        <v>562</v>
      </c>
      <c r="C558" s="12" t="s">
        <v>10</v>
      </c>
      <c r="D558" s="1">
        <v>44804</v>
      </c>
      <c r="E558" s="3">
        <v>74084186.010000005</v>
      </c>
      <c r="F558" s="3">
        <v>6000000</v>
      </c>
      <c r="G558" s="3">
        <v>605493.12</v>
      </c>
      <c r="H558" s="3">
        <v>5394506.8799999999</v>
      </c>
      <c r="I558" s="12">
        <v>189</v>
      </c>
    </row>
    <row r="559" spans="1:9" x14ac:dyDescent="0.25">
      <c r="A559" s="12">
        <v>554</v>
      </c>
      <c r="B559" s="12" t="s">
        <v>563</v>
      </c>
      <c r="C559" s="12" t="s">
        <v>10</v>
      </c>
      <c r="D559" s="1">
        <v>44804</v>
      </c>
      <c r="E559" s="3">
        <v>73986545.430000007</v>
      </c>
      <c r="F559" s="3">
        <v>0</v>
      </c>
      <c r="G559" s="3">
        <v>0</v>
      </c>
      <c r="H559" s="3">
        <v>0</v>
      </c>
      <c r="I559" s="12">
        <v>321</v>
      </c>
    </row>
    <row r="560" spans="1:9" x14ac:dyDescent="0.25">
      <c r="A560" s="12">
        <v>555</v>
      </c>
      <c r="B560" s="12" t="s">
        <v>564</v>
      </c>
      <c r="C560" s="12" t="s">
        <v>10</v>
      </c>
      <c r="D560" s="1">
        <v>44804</v>
      </c>
      <c r="E560" s="3">
        <v>73812342.040000007</v>
      </c>
      <c r="F560" s="3">
        <v>1650000</v>
      </c>
      <c r="G560" s="3">
        <v>8857.5400000000009</v>
      </c>
      <c r="H560" s="3">
        <v>1641142.46</v>
      </c>
      <c r="I560" s="12">
        <v>237</v>
      </c>
    </row>
    <row r="561" spans="1:9" x14ac:dyDescent="0.25">
      <c r="A561" s="12">
        <v>556</v>
      </c>
      <c r="B561" s="12" t="s">
        <v>565</v>
      </c>
      <c r="C561" s="12" t="s">
        <v>10</v>
      </c>
      <c r="D561" s="1">
        <v>44804</v>
      </c>
      <c r="E561" s="3">
        <v>72620596.959999993</v>
      </c>
      <c r="F561" s="3">
        <v>0</v>
      </c>
      <c r="G561" s="3">
        <v>0</v>
      </c>
      <c r="H561" s="3">
        <v>0</v>
      </c>
      <c r="I561" s="12">
        <v>321</v>
      </c>
    </row>
    <row r="562" spans="1:9" x14ac:dyDescent="0.25">
      <c r="A562" s="12">
        <v>557</v>
      </c>
      <c r="B562" s="12" t="s">
        <v>566</v>
      </c>
      <c r="C562" s="12" t="s">
        <v>10</v>
      </c>
      <c r="D562" s="1">
        <v>44804</v>
      </c>
      <c r="E562" s="3">
        <v>72251172.069999993</v>
      </c>
      <c r="F562" s="3">
        <v>1964267.57</v>
      </c>
      <c r="G562" s="3">
        <v>1934347.75</v>
      </c>
      <c r="H562" s="3">
        <v>29919.82</v>
      </c>
      <c r="I562" s="12">
        <v>308</v>
      </c>
    </row>
    <row r="563" spans="1:9" x14ac:dyDescent="0.25">
      <c r="A563" s="12">
        <v>558</v>
      </c>
      <c r="B563" s="12" t="s">
        <v>567</v>
      </c>
      <c r="C563" s="12" t="s">
        <v>10</v>
      </c>
      <c r="D563" s="1">
        <v>44804</v>
      </c>
      <c r="E563" s="3">
        <v>71893752.319999993</v>
      </c>
      <c r="F563" s="3">
        <v>1000</v>
      </c>
      <c r="G563" s="3">
        <v>0</v>
      </c>
      <c r="H563" s="3">
        <v>1000</v>
      </c>
      <c r="I563" s="12">
        <v>316</v>
      </c>
    </row>
    <row r="564" spans="1:9" x14ac:dyDescent="0.25">
      <c r="A564" s="12">
        <v>559</v>
      </c>
      <c r="B564" s="12" t="s">
        <v>568</v>
      </c>
      <c r="C564" s="12" t="s">
        <v>10</v>
      </c>
      <c r="D564" s="1">
        <v>44804</v>
      </c>
      <c r="E564" s="3">
        <v>71609723.670000002</v>
      </c>
      <c r="F564" s="3">
        <v>1238748.96</v>
      </c>
      <c r="G564" s="3">
        <v>6447029.6600000001</v>
      </c>
      <c r="H564" s="3">
        <v>-5208280.7</v>
      </c>
      <c r="I564" s="12">
        <v>610</v>
      </c>
    </row>
    <row r="565" spans="1:9" x14ac:dyDescent="0.25">
      <c r="A565" s="12">
        <v>560</v>
      </c>
      <c r="B565" s="12" t="s">
        <v>569</v>
      </c>
      <c r="C565" s="12" t="s">
        <v>10</v>
      </c>
      <c r="D565" s="1">
        <v>44804</v>
      </c>
      <c r="E565" s="3">
        <v>70044088.769999996</v>
      </c>
      <c r="F565" s="3">
        <v>0</v>
      </c>
      <c r="G565" s="3">
        <v>0</v>
      </c>
      <c r="H565" s="3">
        <v>0</v>
      </c>
      <c r="I565" s="12">
        <v>321</v>
      </c>
    </row>
    <row r="566" spans="1:9" x14ac:dyDescent="0.25">
      <c r="A566" s="12">
        <v>561</v>
      </c>
      <c r="B566" s="12" t="s">
        <v>570</v>
      </c>
      <c r="C566" s="12" t="s">
        <v>10</v>
      </c>
      <c r="D566" s="1">
        <v>44804</v>
      </c>
      <c r="E566" s="3">
        <v>70030260.980000004</v>
      </c>
      <c r="F566" s="3">
        <v>23296988.07</v>
      </c>
      <c r="G566" s="3">
        <v>3447566.57</v>
      </c>
      <c r="H566" s="3">
        <v>19849421.5</v>
      </c>
      <c r="I566" s="12">
        <v>136</v>
      </c>
    </row>
    <row r="567" spans="1:9" x14ac:dyDescent="0.25">
      <c r="A567" s="12">
        <v>562</v>
      </c>
      <c r="B567" s="12" t="s">
        <v>571</v>
      </c>
      <c r="C567" s="12" t="s">
        <v>10</v>
      </c>
      <c r="D567" s="1">
        <v>44804</v>
      </c>
      <c r="E567" s="3">
        <v>69688543.569999993</v>
      </c>
      <c r="F567" s="3">
        <v>0</v>
      </c>
      <c r="G567" s="3">
        <v>1573661.56</v>
      </c>
      <c r="H567" s="3">
        <v>-1573661.56</v>
      </c>
      <c r="I567" s="12">
        <v>556</v>
      </c>
    </row>
    <row r="568" spans="1:9" x14ac:dyDescent="0.25">
      <c r="A568" s="12">
        <v>563</v>
      </c>
      <c r="B568" s="12" t="s">
        <v>572</v>
      </c>
      <c r="C568" s="12" t="s">
        <v>10</v>
      </c>
      <c r="D568" s="1">
        <v>44804</v>
      </c>
      <c r="E568" s="3">
        <v>69342224.980000004</v>
      </c>
      <c r="F568" s="3">
        <v>0</v>
      </c>
      <c r="G568" s="3">
        <v>0</v>
      </c>
      <c r="H568" s="3">
        <v>0</v>
      </c>
      <c r="I568" s="12">
        <v>321</v>
      </c>
    </row>
    <row r="569" spans="1:9" x14ac:dyDescent="0.25">
      <c r="A569" s="12">
        <v>564</v>
      </c>
      <c r="B569" s="12" t="s">
        <v>573</v>
      </c>
      <c r="C569" s="12" t="s">
        <v>10</v>
      </c>
      <c r="D569" s="1">
        <v>44804</v>
      </c>
      <c r="E569" s="3">
        <v>69323883.359999999</v>
      </c>
      <c r="F569" s="3">
        <v>9108522.2100000009</v>
      </c>
      <c r="G569" s="3">
        <v>0</v>
      </c>
      <c r="H569" s="3">
        <v>9108522.2100000009</v>
      </c>
      <c r="I569" s="12">
        <v>168</v>
      </c>
    </row>
    <row r="570" spans="1:9" x14ac:dyDescent="0.25">
      <c r="A570" s="12">
        <v>565</v>
      </c>
      <c r="B570" s="12" t="s">
        <v>574</v>
      </c>
      <c r="C570" s="12" t="s">
        <v>10</v>
      </c>
      <c r="D570" s="1">
        <v>44804</v>
      </c>
      <c r="E570" s="3">
        <v>68040953.640000001</v>
      </c>
      <c r="F570" s="3">
        <v>10399803.25</v>
      </c>
      <c r="G570" s="3">
        <v>1491944.54</v>
      </c>
      <c r="H570" s="3">
        <v>8907858.7100000009</v>
      </c>
      <c r="I570" s="12">
        <v>169</v>
      </c>
    </row>
    <row r="571" spans="1:9" x14ac:dyDescent="0.25">
      <c r="A571" s="12">
        <v>566</v>
      </c>
      <c r="B571" s="12" t="s">
        <v>575</v>
      </c>
      <c r="C571" s="12" t="s">
        <v>10</v>
      </c>
      <c r="D571" s="1">
        <v>44804</v>
      </c>
      <c r="E571" s="3">
        <v>67493130.159999996</v>
      </c>
      <c r="F571" s="3">
        <v>0</v>
      </c>
      <c r="G571" s="3">
        <v>0</v>
      </c>
      <c r="H571" s="3">
        <v>0</v>
      </c>
      <c r="I571" s="12">
        <v>321</v>
      </c>
    </row>
    <row r="572" spans="1:9" x14ac:dyDescent="0.25">
      <c r="A572" s="12">
        <v>567</v>
      </c>
      <c r="B572" s="12" t="s">
        <v>576</v>
      </c>
      <c r="C572" s="12" t="s">
        <v>10</v>
      </c>
      <c r="D572" s="1">
        <v>44804</v>
      </c>
      <c r="E572" s="3">
        <v>66557098.390000001</v>
      </c>
      <c r="F572" s="3">
        <v>0</v>
      </c>
      <c r="G572" s="3">
        <v>194269.81</v>
      </c>
      <c r="H572" s="3">
        <v>-194269.81</v>
      </c>
      <c r="I572" s="12">
        <v>480</v>
      </c>
    </row>
    <row r="573" spans="1:9" x14ac:dyDescent="0.25">
      <c r="A573" s="12">
        <v>568</v>
      </c>
      <c r="B573" s="12" t="s">
        <v>577</v>
      </c>
      <c r="C573" s="12" t="s">
        <v>10</v>
      </c>
      <c r="D573" s="1">
        <v>44804</v>
      </c>
      <c r="E573" s="3">
        <v>61391975.689999998</v>
      </c>
      <c r="F573" s="3">
        <v>3869048.42</v>
      </c>
      <c r="G573" s="3">
        <v>3963651.59</v>
      </c>
      <c r="H573" s="3">
        <v>-94603.17</v>
      </c>
      <c r="I573" s="12">
        <v>469</v>
      </c>
    </row>
    <row r="574" spans="1:9" x14ac:dyDescent="0.25">
      <c r="A574" s="12">
        <v>569</v>
      </c>
      <c r="B574" s="12" t="s">
        <v>578</v>
      </c>
      <c r="C574" s="12" t="s">
        <v>10</v>
      </c>
      <c r="D574" s="1">
        <v>44804</v>
      </c>
      <c r="E574" s="3">
        <v>61327525.68</v>
      </c>
      <c r="F574" s="3">
        <v>268327.61</v>
      </c>
      <c r="G574" s="3">
        <v>296544.59999999998</v>
      </c>
      <c r="H574" s="3">
        <v>-28216.99</v>
      </c>
      <c r="I574" s="12">
        <v>454</v>
      </c>
    </row>
    <row r="575" spans="1:9" x14ac:dyDescent="0.25">
      <c r="A575" s="12">
        <v>570</v>
      </c>
      <c r="B575" s="12" t="s">
        <v>579</v>
      </c>
      <c r="C575" s="12" t="s">
        <v>10</v>
      </c>
      <c r="D575" s="1">
        <v>44804</v>
      </c>
      <c r="E575" s="3">
        <v>61092916.939999998</v>
      </c>
      <c r="F575" s="3">
        <v>268358.26</v>
      </c>
      <c r="G575" s="3">
        <v>3351004.55</v>
      </c>
      <c r="H575" s="3">
        <v>-3082646.29</v>
      </c>
      <c r="I575" s="12">
        <v>586</v>
      </c>
    </row>
    <row r="576" spans="1:9" x14ac:dyDescent="0.25">
      <c r="A576" s="12">
        <v>571</v>
      </c>
      <c r="B576" s="12" t="s">
        <v>580</v>
      </c>
      <c r="C576" s="12" t="s">
        <v>10</v>
      </c>
      <c r="D576" s="1">
        <v>44804</v>
      </c>
      <c r="E576" s="3">
        <v>60906777.299999997</v>
      </c>
      <c r="F576" s="3">
        <v>776494.68</v>
      </c>
      <c r="G576" s="3">
        <v>28590.57</v>
      </c>
      <c r="H576" s="3">
        <v>747904.11</v>
      </c>
      <c r="I576" s="12">
        <v>256</v>
      </c>
    </row>
    <row r="577" spans="1:9" x14ac:dyDescent="0.25">
      <c r="A577" s="12">
        <v>572</v>
      </c>
      <c r="B577" s="12" t="s">
        <v>581</v>
      </c>
      <c r="C577" s="12" t="s">
        <v>10</v>
      </c>
      <c r="D577" s="1">
        <v>44804</v>
      </c>
      <c r="E577" s="3">
        <v>60850203.520000003</v>
      </c>
      <c r="F577" s="3">
        <v>1092271.96</v>
      </c>
      <c r="G577" s="3">
        <v>10948376.27</v>
      </c>
      <c r="H577" s="3">
        <v>-9856104.3100000005</v>
      </c>
      <c r="I577" s="12">
        <v>634</v>
      </c>
    </row>
    <row r="578" spans="1:9" x14ac:dyDescent="0.25">
      <c r="A578" s="12">
        <v>573</v>
      </c>
      <c r="B578" s="12" t="s">
        <v>582</v>
      </c>
      <c r="C578" s="12" t="s">
        <v>10</v>
      </c>
      <c r="D578" s="1">
        <v>44804</v>
      </c>
      <c r="E578" s="3">
        <v>60237486.439999998</v>
      </c>
      <c r="F578" s="3">
        <v>7660652.2000000002</v>
      </c>
      <c r="G578" s="3">
        <v>407536.96</v>
      </c>
      <c r="H578" s="3">
        <v>7253115.2400000002</v>
      </c>
      <c r="I578" s="12">
        <v>179</v>
      </c>
    </row>
    <row r="579" spans="1:9" x14ac:dyDescent="0.25">
      <c r="A579" s="12">
        <v>574</v>
      </c>
      <c r="B579" s="12" t="s">
        <v>583</v>
      </c>
      <c r="C579" s="12" t="s">
        <v>10</v>
      </c>
      <c r="D579" s="1">
        <v>44804</v>
      </c>
      <c r="E579" s="3">
        <v>59722056.380000003</v>
      </c>
      <c r="F579" s="3">
        <v>4342373.82</v>
      </c>
      <c r="G579" s="3">
        <v>478519.05</v>
      </c>
      <c r="H579" s="3">
        <v>3863854.77</v>
      </c>
      <c r="I579" s="12">
        <v>202</v>
      </c>
    </row>
    <row r="580" spans="1:9" x14ac:dyDescent="0.25">
      <c r="A580" s="12">
        <v>575</v>
      </c>
      <c r="B580" s="12" t="s">
        <v>584</v>
      </c>
      <c r="C580" s="12" t="s">
        <v>10</v>
      </c>
      <c r="D580" s="1">
        <v>44804</v>
      </c>
      <c r="E580" s="3">
        <v>59289870.229999997</v>
      </c>
      <c r="F580" s="3">
        <v>68531.27</v>
      </c>
      <c r="G580" s="3">
        <v>622392.47</v>
      </c>
      <c r="H580" s="3">
        <v>-553861.19999999995</v>
      </c>
      <c r="I580" s="12">
        <v>514</v>
      </c>
    </row>
    <row r="581" spans="1:9" x14ac:dyDescent="0.25">
      <c r="A581" s="12">
        <v>576</v>
      </c>
      <c r="B581" s="12" t="s">
        <v>585</v>
      </c>
      <c r="C581" s="12" t="s">
        <v>10</v>
      </c>
      <c r="D581" s="1">
        <v>44804</v>
      </c>
      <c r="E581" s="3">
        <v>58575920.509999998</v>
      </c>
      <c r="F581" s="3">
        <v>0</v>
      </c>
      <c r="G581" s="3">
        <v>0</v>
      </c>
      <c r="H581" s="3">
        <v>0</v>
      </c>
      <c r="I581" s="12">
        <v>321</v>
      </c>
    </row>
    <row r="582" spans="1:9" x14ac:dyDescent="0.25">
      <c r="A582" s="12">
        <v>577</v>
      </c>
      <c r="B582" s="12" t="s">
        <v>586</v>
      </c>
      <c r="C582" s="12" t="s">
        <v>10</v>
      </c>
      <c r="D582" s="1">
        <v>44804</v>
      </c>
      <c r="E582" s="3">
        <v>58204822.670000002</v>
      </c>
      <c r="F582" s="3">
        <v>0</v>
      </c>
      <c r="G582" s="3">
        <v>0</v>
      </c>
      <c r="H582" s="3">
        <v>0</v>
      </c>
      <c r="I582" s="12">
        <v>321</v>
      </c>
    </row>
    <row r="583" spans="1:9" x14ac:dyDescent="0.25">
      <c r="A583" s="12">
        <v>578</v>
      </c>
      <c r="B583" s="12" t="s">
        <v>587</v>
      </c>
      <c r="C583" s="12" t="s">
        <v>10</v>
      </c>
      <c r="D583" s="1">
        <v>44804</v>
      </c>
      <c r="E583" s="3">
        <v>56805989.770000003</v>
      </c>
      <c r="F583" s="3">
        <v>680500</v>
      </c>
      <c r="G583" s="3">
        <v>0</v>
      </c>
      <c r="H583" s="3">
        <v>680500</v>
      </c>
      <c r="I583" s="12">
        <v>262</v>
      </c>
    </row>
    <row r="584" spans="1:9" x14ac:dyDescent="0.25">
      <c r="A584" s="12">
        <v>579</v>
      </c>
      <c r="B584" s="12" t="s">
        <v>588</v>
      </c>
      <c r="C584" s="12" t="s">
        <v>10</v>
      </c>
      <c r="D584" s="1">
        <v>44804</v>
      </c>
      <c r="E584" s="3">
        <v>56550063.460000001</v>
      </c>
      <c r="F584" s="3">
        <v>26855.51</v>
      </c>
      <c r="G584" s="3">
        <v>263650.33</v>
      </c>
      <c r="H584" s="3">
        <v>-236794.82</v>
      </c>
      <c r="I584" s="12">
        <v>485</v>
      </c>
    </row>
    <row r="585" spans="1:9" x14ac:dyDescent="0.25">
      <c r="A585" s="12">
        <v>580</v>
      </c>
      <c r="B585" s="12" t="s">
        <v>589</v>
      </c>
      <c r="C585" s="12" t="s">
        <v>10</v>
      </c>
      <c r="D585" s="1">
        <v>44804</v>
      </c>
      <c r="E585" s="3">
        <v>55614972.049999997</v>
      </c>
      <c r="F585" s="3">
        <v>862924.11</v>
      </c>
      <c r="G585" s="3">
        <v>293362.34000000003</v>
      </c>
      <c r="H585" s="3">
        <v>569561.77</v>
      </c>
      <c r="I585" s="12">
        <v>268</v>
      </c>
    </row>
    <row r="586" spans="1:9" x14ac:dyDescent="0.25">
      <c r="A586" s="12">
        <v>581</v>
      </c>
      <c r="B586" s="12" t="s">
        <v>590</v>
      </c>
      <c r="C586" s="12" t="s">
        <v>10</v>
      </c>
      <c r="D586" s="1">
        <v>44804</v>
      </c>
      <c r="E586" s="3">
        <v>54926180.289999999</v>
      </c>
      <c r="F586" s="3">
        <v>212850.62</v>
      </c>
      <c r="G586" s="3">
        <v>282511.63</v>
      </c>
      <c r="H586" s="3">
        <v>-69661.009999999995</v>
      </c>
      <c r="I586" s="12">
        <v>463</v>
      </c>
    </row>
    <row r="587" spans="1:9" x14ac:dyDescent="0.25">
      <c r="A587" s="12">
        <v>582</v>
      </c>
      <c r="B587" s="12" t="s">
        <v>591</v>
      </c>
      <c r="C587" s="12" t="s">
        <v>10</v>
      </c>
      <c r="D587" s="1">
        <v>44804</v>
      </c>
      <c r="E587" s="3">
        <v>54783276.759999998</v>
      </c>
      <c r="F587" s="3">
        <v>0</v>
      </c>
      <c r="G587" s="3">
        <v>0</v>
      </c>
      <c r="H587" s="3">
        <v>0</v>
      </c>
      <c r="I587" s="12">
        <v>321</v>
      </c>
    </row>
    <row r="588" spans="1:9" x14ac:dyDescent="0.25">
      <c r="A588" s="12">
        <v>583</v>
      </c>
      <c r="B588" s="12" t="s">
        <v>592</v>
      </c>
      <c r="C588" s="12" t="s">
        <v>10</v>
      </c>
      <c r="D588" s="1">
        <v>44804</v>
      </c>
      <c r="E588" s="3">
        <v>54718979.609999999</v>
      </c>
      <c r="F588" s="3">
        <v>2550000</v>
      </c>
      <c r="G588" s="3">
        <v>0</v>
      </c>
      <c r="H588" s="3">
        <v>2550000</v>
      </c>
      <c r="I588" s="12">
        <v>218</v>
      </c>
    </row>
    <row r="589" spans="1:9" x14ac:dyDescent="0.25">
      <c r="A589" s="12">
        <v>584</v>
      </c>
      <c r="B589" s="12" t="s">
        <v>593</v>
      </c>
      <c r="C589" s="12" t="s">
        <v>10</v>
      </c>
      <c r="D589" s="1">
        <v>44804</v>
      </c>
      <c r="E589" s="3">
        <v>53862219.119999997</v>
      </c>
      <c r="F589" s="3">
        <v>4574646.87</v>
      </c>
      <c r="G589" s="3">
        <v>166887.67999999999</v>
      </c>
      <c r="H589" s="3">
        <v>4407759.1900000004</v>
      </c>
      <c r="I589" s="12">
        <v>198</v>
      </c>
    </row>
    <row r="590" spans="1:9" x14ac:dyDescent="0.25">
      <c r="A590" s="12">
        <v>585</v>
      </c>
      <c r="B590" s="12" t="s">
        <v>594</v>
      </c>
      <c r="C590" s="12" t="s">
        <v>10</v>
      </c>
      <c r="D590" s="1">
        <v>44804</v>
      </c>
      <c r="E590" s="3">
        <v>53776759.259999998</v>
      </c>
      <c r="F590" s="3">
        <v>0</v>
      </c>
      <c r="G590" s="3">
        <v>380859.77</v>
      </c>
      <c r="H590" s="3">
        <v>-380859.77</v>
      </c>
      <c r="I590" s="12">
        <v>498</v>
      </c>
    </row>
    <row r="591" spans="1:9" x14ac:dyDescent="0.25">
      <c r="A591" s="12">
        <v>586</v>
      </c>
      <c r="B591" s="12" t="s">
        <v>595</v>
      </c>
      <c r="C591" s="12" t="s">
        <v>10</v>
      </c>
      <c r="D591" s="1">
        <v>44804</v>
      </c>
      <c r="E591" s="3">
        <v>53494333.25</v>
      </c>
      <c r="F591" s="3">
        <v>0</v>
      </c>
      <c r="G591" s="3">
        <v>0</v>
      </c>
      <c r="H591" s="3">
        <v>0</v>
      </c>
      <c r="I591" s="12">
        <v>321</v>
      </c>
    </row>
    <row r="592" spans="1:9" x14ac:dyDescent="0.25">
      <c r="A592" s="12">
        <v>587</v>
      </c>
      <c r="B592" s="12" t="s">
        <v>596</v>
      </c>
      <c r="C592" s="12" t="s">
        <v>10</v>
      </c>
      <c r="D592" s="1">
        <v>44804</v>
      </c>
      <c r="E592" s="3">
        <v>52337318.880000003</v>
      </c>
      <c r="F592" s="3">
        <v>4407841.45</v>
      </c>
      <c r="G592" s="3">
        <v>2705829.31</v>
      </c>
      <c r="H592" s="3">
        <v>1702012.14</v>
      </c>
      <c r="I592" s="12">
        <v>234</v>
      </c>
    </row>
    <row r="593" spans="1:9" x14ac:dyDescent="0.25">
      <c r="A593" s="12">
        <v>588</v>
      </c>
      <c r="B593" s="12" t="s">
        <v>597</v>
      </c>
      <c r="C593" s="12" t="s">
        <v>10</v>
      </c>
      <c r="D593" s="1">
        <v>44804</v>
      </c>
      <c r="E593" s="3">
        <v>52125272.729999997</v>
      </c>
      <c r="F593" s="3">
        <v>21000</v>
      </c>
      <c r="G593" s="3">
        <v>4790.25</v>
      </c>
      <c r="H593" s="3">
        <v>16209.75</v>
      </c>
      <c r="I593" s="12">
        <v>312</v>
      </c>
    </row>
    <row r="594" spans="1:9" x14ac:dyDescent="0.25">
      <c r="A594" s="12">
        <v>589</v>
      </c>
      <c r="B594" s="12" t="s">
        <v>598</v>
      </c>
      <c r="C594" s="12" t="s">
        <v>10</v>
      </c>
      <c r="D594" s="1">
        <v>44804</v>
      </c>
      <c r="E594" s="3">
        <v>51961150.840000004</v>
      </c>
      <c r="F594" s="3">
        <v>10933803.59</v>
      </c>
      <c r="G594" s="3">
        <v>2361094.9300000002</v>
      </c>
      <c r="H594" s="3">
        <v>8572708.6600000001</v>
      </c>
      <c r="I594" s="12">
        <v>172</v>
      </c>
    </row>
    <row r="595" spans="1:9" x14ac:dyDescent="0.25">
      <c r="A595" s="12">
        <v>590</v>
      </c>
      <c r="B595" s="12" t="s">
        <v>599</v>
      </c>
      <c r="C595" s="12" t="s">
        <v>10</v>
      </c>
      <c r="D595" s="1">
        <v>44804</v>
      </c>
      <c r="E595" s="3">
        <v>51596155.270000003</v>
      </c>
      <c r="F595" s="3">
        <v>197485.91</v>
      </c>
      <c r="G595" s="3">
        <v>2568108.7000000002</v>
      </c>
      <c r="H595" s="3">
        <v>-2370622.79</v>
      </c>
      <c r="I595" s="12">
        <v>573</v>
      </c>
    </row>
    <row r="596" spans="1:9" x14ac:dyDescent="0.25">
      <c r="A596" s="12">
        <v>591</v>
      </c>
      <c r="B596" s="12" t="s">
        <v>600</v>
      </c>
      <c r="C596" s="12" t="s">
        <v>10</v>
      </c>
      <c r="D596" s="1">
        <v>44804</v>
      </c>
      <c r="E596" s="3">
        <v>50982123.119999997</v>
      </c>
      <c r="F596" s="3">
        <v>0</v>
      </c>
      <c r="G596" s="3">
        <v>0</v>
      </c>
      <c r="H596" s="3">
        <v>0</v>
      </c>
      <c r="I596" s="12">
        <v>321</v>
      </c>
    </row>
    <row r="597" spans="1:9" x14ac:dyDescent="0.25">
      <c r="A597" s="12">
        <v>592</v>
      </c>
      <c r="B597" s="12" t="s">
        <v>601</v>
      </c>
      <c r="C597" s="12" t="s">
        <v>10</v>
      </c>
      <c r="D597" s="1">
        <v>44804</v>
      </c>
      <c r="E597" s="3">
        <v>50309703.990000002</v>
      </c>
      <c r="F597" s="3">
        <v>0</v>
      </c>
      <c r="G597" s="3">
        <v>0</v>
      </c>
      <c r="H597" s="3">
        <v>0</v>
      </c>
      <c r="I597" s="12">
        <v>321</v>
      </c>
    </row>
    <row r="598" spans="1:9" x14ac:dyDescent="0.25">
      <c r="A598" s="12">
        <v>593</v>
      </c>
      <c r="B598" s="12" t="s">
        <v>602</v>
      </c>
      <c r="C598" s="12" t="s">
        <v>10</v>
      </c>
      <c r="D598" s="1">
        <v>44804</v>
      </c>
      <c r="E598" s="3">
        <v>47484651.009999998</v>
      </c>
      <c r="F598" s="3">
        <v>0</v>
      </c>
      <c r="G598" s="3">
        <v>722900</v>
      </c>
      <c r="H598" s="3">
        <v>-722900</v>
      </c>
      <c r="I598" s="12">
        <v>527</v>
      </c>
    </row>
    <row r="599" spans="1:9" x14ac:dyDescent="0.25">
      <c r="A599" s="12">
        <v>594</v>
      </c>
      <c r="B599" s="12" t="s">
        <v>603</v>
      </c>
      <c r="C599" s="12" t="s">
        <v>10</v>
      </c>
      <c r="D599" s="1">
        <v>44804</v>
      </c>
      <c r="E599" s="3">
        <v>47408438.82</v>
      </c>
      <c r="F599" s="3">
        <v>0</v>
      </c>
      <c r="G599" s="3">
        <v>0</v>
      </c>
      <c r="H599" s="3">
        <v>0</v>
      </c>
      <c r="I599" s="12">
        <v>321</v>
      </c>
    </row>
    <row r="600" spans="1:9" x14ac:dyDescent="0.25">
      <c r="A600" s="12">
        <v>595</v>
      </c>
      <c r="B600" s="12" t="s">
        <v>604</v>
      </c>
      <c r="C600" s="12" t="s">
        <v>10</v>
      </c>
      <c r="D600" s="1">
        <v>44804</v>
      </c>
      <c r="E600" s="3">
        <v>47249898.149999999</v>
      </c>
      <c r="F600" s="3">
        <v>1450000</v>
      </c>
      <c r="G600" s="3">
        <v>0</v>
      </c>
      <c r="H600" s="3">
        <v>1450000</v>
      </c>
      <c r="I600" s="12">
        <v>240</v>
      </c>
    </row>
    <row r="601" spans="1:9" x14ac:dyDescent="0.25">
      <c r="A601" s="12">
        <v>596</v>
      </c>
      <c r="B601" s="12" t="s">
        <v>605</v>
      </c>
      <c r="C601" s="12" t="s">
        <v>10</v>
      </c>
      <c r="D601" s="1">
        <v>44804</v>
      </c>
      <c r="E601" s="3">
        <v>47020766.43</v>
      </c>
      <c r="F601" s="3">
        <v>1751061.21</v>
      </c>
      <c r="G601" s="3">
        <v>100116.68</v>
      </c>
      <c r="H601" s="3">
        <v>1650944.53</v>
      </c>
      <c r="I601" s="12">
        <v>236</v>
      </c>
    </row>
    <row r="602" spans="1:9" x14ac:dyDescent="0.25">
      <c r="A602" s="12">
        <v>597</v>
      </c>
      <c r="B602" s="12" t="s">
        <v>606</v>
      </c>
      <c r="C602" s="12" t="s">
        <v>10</v>
      </c>
      <c r="D602" s="1">
        <v>44804</v>
      </c>
      <c r="E602" s="3">
        <v>47009068.32</v>
      </c>
      <c r="F602" s="3">
        <v>0</v>
      </c>
      <c r="G602" s="3">
        <v>0</v>
      </c>
      <c r="H602" s="3">
        <v>0</v>
      </c>
      <c r="I602" s="12">
        <v>321</v>
      </c>
    </row>
    <row r="603" spans="1:9" x14ac:dyDescent="0.25">
      <c r="A603" s="12">
        <v>598</v>
      </c>
      <c r="B603" s="12" t="s">
        <v>607</v>
      </c>
      <c r="C603" s="12" t="s">
        <v>10</v>
      </c>
      <c r="D603" s="1">
        <v>44804</v>
      </c>
      <c r="E603" s="3">
        <v>44487727.490000002</v>
      </c>
      <c r="F603" s="3">
        <v>4000</v>
      </c>
      <c r="G603" s="3">
        <v>4725000</v>
      </c>
      <c r="H603" s="3">
        <v>-4721000</v>
      </c>
      <c r="I603" s="12">
        <v>607</v>
      </c>
    </row>
    <row r="604" spans="1:9" x14ac:dyDescent="0.25">
      <c r="A604" s="12">
        <v>599</v>
      </c>
      <c r="B604" s="12" t="s">
        <v>608</v>
      </c>
      <c r="C604" s="12" t="s">
        <v>10</v>
      </c>
      <c r="D604" s="1">
        <v>44804</v>
      </c>
      <c r="E604" s="3">
        <v>43696027.490000002</v>
      </c>
      <c r="F604" s="3">
        <v>2970460.81</v>
      </c>
      <c r="G604" s="3">
        <v>846271.29</v>
      </c>
      <c r="H604" s="3">
        <v>2124189.52</v>
      </c>
      <c r="I604" s="12">
        <v>227</v>
      </c>
    </row>
    <row r="605" spans="1:9" x14ac:dyDescent="0.25">
      <c r="A605" s="12">
        <v>600</v>
      </c>
      <c r="B605" s="12" t="s">
        <v>609</v>
      </c>
      <c r="C605" s="12" t="s">
        <v>10</v>
      </c>
      <c r="D605" s="1">
        <v>44804</v>
      </c>
      <c r="E605" s="3">
        <v>43119428.409999996</v>
      </c>
      <c r="F605" s="3">
        <v>0</v>
      </c>
      <c r="G605" s="3">
        <v>0</v>
      </c>
      <c r="H605" s="3">
        <v>0</v>
      </c>
      <c r="I605" s="12">
        <v>321</v>
      </c>
    </row>
    <row r="606" spans="1:9" x14ac:dyDescent="0.25">
      <c r="A606" s="12">
        <v>601</v>
      </c>
      <c r="B606" s="12" t="s">
        <v>610</v>
      </c>
      <c r="C606" s="12" t="s">
        <v>10</v>
      </c>
      <c r="D606" s="1">
        <v>44804</v>
      </c>
      <c r="E606" s="3">
        <v>41609545.450000003</v>
      </c>
      <c r="F606" s="3">
        <v>2100024.06</v>
      </c>
      <c r="G606" s="3">
        <v>2519543.7400000002</v>
      </c>
      <c r="H606" s="3">
        <v>-419519.68</v>
      </c>
      <c r="I606" s="12">
        <v>504</v>
      </c>
    </row>
    <row r="607" spans="1:9" x14ac:dyDescent="0.25">
      <c r="A607" s="12">
        <v>602</v>
      </c>
      <c r="B607" s="12" t="s">
        <v>611</v>
      </c>
      <c r="C607" s="12" t="s">
        <v>10</v>
      </c>
      <c r="D607" s="1">
        <v>44804</v>
      </c>
      <c r="E607" s="3">
        <v>41232044.409999996</v>
      </c>
      <c r="F607" s="3">
        <v>564053.71</v>
      </c>
      <c r="G607" s="3">
        <v>1980590.7</v>
      </c>
      <c r="H607" s="3">
        <v>-1416536.98</v>
      </c>
      <c r="I607" s="12">
        <v>551</v>
      </c>
    </row>
    <row r="608" spans="1:9" x14ac:dyDescent="0.25">
      <c r="A608" s="12">
        <v>603</v>
      </c>
      <c r="B608" s="12" t="s">
        <v>612</v>
      </c>
      <c r="C608" s="12" t="s">
        <v>10</v>
      </c>
      <c r="D608" s="1">
        <v>44804</v>
      </c>
      <c r="E608" s="3">
        <v>40663791</v>
      </c>
      <c r="F608" s="3">
        <v>153000</v>
      </c>
      <c r="G608" s="3">
        <v>0</v>
      </c>
      <c r="H608" s="3">
        <v>153000</v>
      </c>
      <c r="I608" s="12">
        <v>286</v>
      </c>
    </row>
    <row r="609" spans="1:9" x14ac:dyDescent="0.25">
      <c r="A609" s="12">
        <v>604</v>
      </c>
      <c r="B609" s="12" t="s">
        <v>613</v>
      </c>
      <c r="C609" s="12" t="s">
        <v>10</v>
      </c>
      <c r="D609" s="1">
        <v>44804</v>
      </c>
      <c r="E609" s="3">
        <v>39991716.210000001</v>
      </c>
      <c r="F609" s="3">
        <v>0</v>
      </c>
      <c r="G609" s="3">
        <v>0</v>
      </c>
      <c r="H609" s="3">
        <v>0</v>
      </c>
      <c r="I609" s="12">
        <v>321</v>
      </c>
    </row>
    <row r="610" spans="1:9" x14ac:dyDescent="0.25">
      <c r="A610" s="12">
        <v>605</v>
      </c>
      <c r="B610" s="12" t="s">
        <v>614</v>
      </c>
      <c r="C610" s="12" t="s">
        <v>10</v>
      </c>
      <c r="D610" s="1">
        <v>44804</v>
      </c>
      <c r="E610" s="3">
        <v>39601403.090000004</v>
      </c>
      <c r="F610" s="3">
        <v>731952.79</v>
      </c>
      <c r="G610" s="3">
        <v>1003142.05</v>
      </c>
      <c r="H610" s="3">
        <v>-271189.26</v>
      </c>
      <c r="I610" s="12">
        <v>488</v>
      </c>
    </row>
    <row r="611" spans="1:9" x14ac:dyDescent="0.25">
      <c r="A611" s="12">
        <v>606</v>
      </c>
      <c r="B611" s="12" t="s">
        <v>615</v>
      </c>
      <c r="C611" s="12" t="s">
        <v>10</v>
      </c>
      <c r="D611" s="1">
        <v>44804</v>
      </c>
      <c r="E611" s="3">
        <v>39500433.090000004</v>
      </c>
      <c r="F611" s="3">
        <v>690002.76</v>
      </c>
      <c r="G611" s="3">
        <v>222211.51</v>
      </c>
      <c r="H611" s="3">
        <v>467791.25</v>
      </c>
      <c r="I611" s="12">
        <v>269</v>
      </c>
    </row>
    <row r="612" spans="1:9" x14ac:dyDescent="0.25">
      <c r="A612" s="12">
        <v>607</v>
      </c>
      <c r="B612" s="12" t="s">
        <v>616</v>
      </c>
      <c r="C612" s="12" t="s">
        <v>10</v>
      </c>
      <c r="D612" s="1">
        <v>44804</v>
      </c>
      <c r="E612" s="3">
        <v>39328754.670000002</v>
      </c>
      <c r="F612" s="3">
        <v>0</v>
      </c>
      <c r="G612" s="3">
        <v>59000</v>
      </c>
      <c r="H612" s="3">
        <v>-59000</v>
      </c>
      <c r="I612" s="12">
        <v>460</v>
      </c>
    </row>
    <row r="613" spans="1:9" x14ac:dyDescent="0.25">
      <c r="A613" s="12">
        <v>608</v>
      </c>
      <c r="B613" s="12" t="s">
        <v>617</v>
      </c>
      <c r="C613" s="12" t="s">
        <v>10</v>
      </c>
      <c r="D613" s="1">
        <v>44804</v>
      </c>
      <c r="E613" s="3">
        <v>39288218.969999999</v>
      </c>
      <c r="F613" s="3">
        <v>199100</v>
      </c>
      <c r="G613" s="3">
        <v>588620.76</v>
      </c>
      <c r="H613" s="3">
        <v>-389520.76</v>
      </c>
      <c r="I613" s="12">
        <v>499</v>
      </c>
    </row>
    <row r="614" spans="1:9" x14ac:dyDescent="0.25">
      <c r="A614" s="12">
        <v>609</v>
      </c>
      <c r="B614" s="12" t="s">
        <v>618</v>
      </c>
      <c r="C614" s="12" t="s">
        <v>10</v>
      </c>
      <c r="D614" s="1">
        <v>44804</v>
      </c>
      <c r="E614" s="3">
        <v>39210077.469999999</v>
      </c>
      <c r="F614" s="3">
        <v>0</v>
      </c>
      <c r="G614" s="3">
        <v>0</v>
      </c>
      <c r="H614" s="3">
        <v>0</v>
      </c>
      <c r="I614" s="12">
        <v>321</v>
      </c>
    </row>
    <row r="615" spans="1:9" x14ac:dyDescent="0.25">
      <c r="A615" s="12">
        <v>610</v>
      </c>
      <c r="B615" s="12" t="s">
        <v>619</v>
      </c>
      <c r="C615" s="12" t="s">
        <v>10</v>
      </c>
      <c r="D615" s="1">
        <v>44804</v>
      </c>
      <c r="E615" s="3">
        <v>38583769.829999998</v>
      </c>
      <c r="F615" s="3">
        <v>0</v>
      </c>
      <c r="G615" s="3">
        <v>0</v>
      </c>
      <c r="H615" s="3">
        <v>0</v>
      </c>
      <c r="I615" s="12">
        <v>321</v>
      </c>
    </row>
    <row r="616" spans="1:9" x14ac:dyDescent="0.25">
      <c r="A616" s="12">
        <v>611</v>
      </c>
      <c r="B616" s="12" t="s">
        <v>620</v>
      </c>
      <c r="C616" s="12" t="s">
        <v>10</v>
      </c>
      <c r="D616" s="1">
        <v>44804</v>
      </c>
      <c r="E616" s="3">
        <v>38412794.719999999</v>
      </c>
      <c r="F616" s="3">
        <v>441349.42</v>
      </c>
      <c r="G616" s="3">
        <v>1919074.93</v>
      </c>
      <c r="H616" s="3">
        <v>-1477725.51</v>
      </c>
      <c r="I616" s="12">
        <v>555</v>
      </c>
    </row>
    <row r="617" spans="1:9" x14ac:dyDescent="0.25">
      <c r="A617" s="12">
        <v>612</v>
      </c>
      <c r="B617" s="12" t="s">
        <v>621</v>
      </c>
      <c r="C617" s="12" t="s">
        <v>10</v>
      </c>
      <c r="D617" s="1">
        <v>44804</v>
      </c>
      <c r="E617" s="3">
        <v>36915603.270000003</v>
      </c>
      <c r="F617" s="3">
        <v>70082.3</v>
      </c>
      <c r="G617" s="3">
        <v>479072.45</v>
      </c>
      <c r="H617" s="3">
        <v>-408990.15</v>
      </c>
      <c r="I617" s="12">
        <v>502</v>
      </c>
    </row>
    <row r="618" spans="1:9" x14ac:dyDescent="0.25">
      <c r="A618" s="12">
        <v>613</v>
      </c>
      <c r="B618" s="12" t="s">
        <v>622</v>
      </c>
      <c r="C618" s="12" t="s">
        <v>10</v>
      </c>
      <c r="D618" s="1">
        <v>44804</v>
      </c>
      <c r="E618" s="3">
        <v>36729610.009999998</v>
      </c>
      <c r="F618" s="3">
        <v>0</v>
      </c>
      <c r="G618" s="3">
        <v>0</v>
      </c>
      <c r="H618" s="3">
        <v>0</v>
      </c>
      <c r="I618" s="12">
        <v>321</v>
      </c>
    </row>
    <row r="619" spans="1:9" x14ac:dyDescent="0.25">
      <c r="A619" s="12">
        <v>614</v>
      </c>
      <c r="B619" s="12" t="s">
        <v>623</v>
      </c>
      <c r="C619" s="12" t="s">
        <v>10</v>
      </c>
      <c r="D619" s="1">
        <v>44804</v>
      </c>
      <c r="E619" s="3">
        <v>36274399.450000003</v>
      </c>
      <c r="F619" s="3">
        <v>1548223.07</v>
      </c>
      <c r="G619" s="3">
        <v>943860.57</v>
      </c>
      <c r="H619" s="3">
        <v>604362.51</v>
      </c>
      <c r="I619" s="12">
        <v>265</v>
      </c>
    </row>
    <row r="620" spans="1:9" x14ac:dyDescent="0.25">
      <c r="A620" s="12">
        <v>615</v>
      </c>
      <c r="B620" s="12" t="s">
        <v>624</v>
      </c>
      <c r="C620" s="12" t="s">
        <v>10</v>
      </c>
      <c r="D620" s="1">
        <v>44804</v>
      </c>
      <c r="E620" s="3">
        <v>36269412.530000001</v>
      </c>
      <c r="F620" s="3">
        <v>11000920.4</v>
      </c>
      <c r="G620" s="3">
        <v>220028.19</v>
      </c>
      <c r="H620" s="3">
        <v>10780892.210000001</v>
      </c>
      <c r="I620" s="12">
        <v>158</v>
      </c>
    </row>
    <row r="621" spans="1:9" x14ac:dyDescent="0.25">
      <c r="A621" s="12">
        <v>616</v>
      </c>
      <c r="B621" s="12" t="s">
        <v>625</v>
      </c>
      <c r="C621" s="12" t="s">
        <v>10</v>
      </c>
      <c r="D621" s="1">
        <v>44804</v>
      </c>
      <c r="E621" s="3">
        <v>36216243.420000002</v>
      </c>
      <c r="F621" s="3">
        <v>2870461.34</v>
      </c>
      <c r="G621" s="3">
        <v>536138.72</v>
      </c>
      <c r="H621" s="3">
        <v>2334322.62</v>
      </c>
      <c r="I621" s="12">
        <v>223</v>
      </c>
    </row>
    <row r="622" spans="1:9" x14ac:dyDescent="0.25">
      <c r="A622" s="12">
        <v>617</v>
      </c>
      <c r="B622" s="12" t="s">
        <v>626</v>
      </c>
      <c r="C622" s="12" t="s">
        <v>10</v>
      </c>
      <c r="D622" s="1">
        <v>44804</v>
      </c>
      <c r="E622" s="3">
        <v>34588905.670000002</v>
      </c>
      <c r="F622" s="3">
        <v>91574.87</v>
      </c>
      <c r="G622" s="3">
        <v>15431.66</v>
      </c>
      <c r="H622" s="3">
        <v>76143.22</v>
      </c>
      <c r="I622" s="12">
        <v>299</v>
      </c>
    </row>
    <row r="623" spans="1:9" x14ac:dyDescent="0.25">
      <c r="A623" s="12">
        <v>618</v>
      </c>
      <c r="B623" s="12" t="s">
        <v>627</v>
      </c>
      <c r="C623" s="12" t="s">
        <v>10</v>
      </c>
      <c r="D623" s="1">
        <v>44804</v>
      </c>
      <c r="E623" s="3">
        <v>34502881.32</v>
      </c>
      <c r="F623" s="3">
        <v>6085258.1900000004</v>
      </c>
      <c r="G623" s="3">
        <v>25135.18</v>
      </c>
      <c r="H623" s="3">
        <v>6060123.0099999998</v>
      </c>
      <c r="I623" s="12">
        <v>183</v>
      </c>
    </row>
    <row r="624" spans="1:9" x14ac:dyDescent="0.25">
      <c r="A624" s="12">
        <v>619</v>
      </c>
      <c r="B624" s="12" t="s">
        <v>628</v>
      </c>
      <c r="C624" s="12" t="s">
        <v>10</v>
      </c>
      <c r="D624" s="1">
        <v>44804</v>
      </c>
      <c r="E624" s="3">
        <v>34490951.890000001</v>
      </c>
      <c r="F624" s="3">
        <v>0</v>
      </c>
      <c r="G624" s="3">
        <v>0</v>
      </c>
      <c r="H624" s="3">
        <v>0</v>
      </c>
      <c r="I624" s="12">
        <v>321</v>
      </c>
    </row>
    <row r="625" spans="1:9" x14ac:dyDescent="0.25">
      <c r="A625" s="12">
        <v>620</v>
      </c>
      <c r="B625" s="12" t="s">
        <v>629</v>
      </c>
      <c r="C625" s="12" t="s">
        <v>10</v>
      </c>
      <c r="D625" s="1">
        <v>44804</v>
      </c>
      <c r="E625" s="3">
        <v>34456904.990000002</v>
      </c>
      <c r="F625" s="3">
        <v>906000</v>
      </c>
      <c r="G625" s="3">
        <v>0</v>
      </c>
      <c r="H625" s="3">
        <v>906000</v>
      </c>
      <c r="I625" s="12">
        <v>254</v>
      </c>
    </row>
    <row r="626" spans="1:9" x14ac:dyDescent="0.25">
      <c r="A626" s="12">
        <v>621</v>
      </c>
      <c r="B626" s="12" t="s">
        <v>630</v>
      </c>
      <c r="C626" s="12" t="s">
        <v>10</v>
      </c>
      <c r="D626" s="1">
        <v>44804</v>
      </c>
      <c r="E626" s="3">
        <v>33723947.630000003</v>
      </c>
      <c r="F626" s="3">
        <v>0</v>
      </c>
      <c r="G626" s="3">
        <v>0</v>
      </c>
      <c r="H626" s="3">
        <v>0</v>
      </c>
      <c r="I626" s="12">
        <v>321</v>
      </c>
    </row>
    <row r="627" spans="1:9" x14ac:dyDescent="0.25">
      <c r="A627" s="12">
        <v>622</v>
      </c>
      <c r="B627" s="12" t="s">
        <v>631</v>
      </c>
      <c r="C627" s="12" t="s">
        <v>10</v>
      </c>
      <c r="D627" s="1">
        <v>44804</v>
      </c>
      <c r="E627" s="3">
        <v>33526424.57</v>
      </c>
      <c r="F627" s="3">
        <v>0</v>
      </c>
      <c r="G627" s="3">
        <v>0</v>
      </c>
      <c r="H627" s="3">
        <v>0</v>
      </c>
      <c r="I627" s="12">
        <v>321</v>
      </c>
    </row>
    <row r="628" spans="1:9" x14ac:dyDescent="0.25">
      <c r="A628" s="12">
        <v>623</v>
      </c>
      <c r="B628" s="12" t="s">
        <v>632</v>
      </c>
      <c r="C628" s="12" t="s">
        <v>10</v>
      </c>
      <c r="D628" s="1">
        <v>44804</v>
      </c>
      <c r="E628" s="3">
        <v>33159378.170000002</v>
      </c>
      <c r="F628" s="3">
        <v>148327.31</v>
      </c>
      <c r="G628" s="3">
        <v>6512.48</v>
      </c>
      <c r="H628" s="3">
        <v>141814.82999999999</v>
      </c>
      <c r="I628" s="12">
        <v>289</v>
      </c>
    </row>
    <row r="629" spans="1:9" x14ac:dyDescent="0.25">
      <c r="A629" s="12">
        <v>624</v>
      </c>
      <c r="B629" s="12" t="s">
        <v>633</v>
      </c>
      <c r="C629" s="12" t="s">
        <v>10</v>
      </c>
      <c r="D629" s="1">
        <v>44804</v>
      </c>
      <c r="E629" s="3">
        <v>31152097.109999999</v>
      </c>
      <c r="F629" s="3">
        <v>0</v>
      </c>
      <c r="G629" s="3">
        <v>0</v>
      </c>
      <c r="H629" s="3">
        <v>0</v>
      </c>
      <c r="I629" s="12">
        <v>321</v>
      </c>
    </row>
    <row r="630" spans="1:9" x14ac:dyDescent="0.25">
      <c r="A630" s="12">
        <v>625</v>
      </c>
      <c r="B630" s="12" t="s">
        <v>634</v>
      </c>
      <c r="C630" s="12" t="s">
        <v>10</v>
      </c>
      <c r="D630" s="1">
        <v>44804</v>
      </c>
      <c r="E630" s="3">
        <v>31119492.68</v>
      </c>
      <c r="F630" s="3">
        <v>702232.64</v>
      </c>
      <c r="G630" s="3">
        <v>5143097.8099999996</v>
      </c>
      <c r="H630" s="3">
        <v>-4440865.17</v>
      </c>
      <c r="I630" s="12">
        <v>604</v>
      </c>
    </row>
    <row r="631" spans="1:9" x14ac:dyDescent="0.25">
      <c r="A631" s="12">
        <v>626</v>
      </c>
      <c r="B631" s="12" t="s">
        <v>635</v>
      </c>
      <c r="C631" s="12" t="s">
        <v>10</v>
      </c>
      <c r="D631" s="1">
        <v>44804</v>
      </c>
      <c r="E631" s="3">
        <v>30877353.079999998</v>
      </c>
      <c r="F631" s="3">
        <v>80007.31</v>
      </c>
      <c r="G631" s="3">
        <v>752892.23</v>
      </c>
      <c r="H631" s="3">
        <v>-672884.92</v>
      </c>
      <c r="I631" s="12">
        <v>523</v>
      </c>
    </row>
    <row r="632" spans="1:9" x14ac:dyDescent="0.25">
      <c r="A632" s="12">
        <v>627</v>
      </c>
      <c r="B632" s="12" t="s">
        <v>636</v>
      </c>
      <c r="C632" s="12" t="s">
        <v>10</v>
      </c>
      <c r="D632" s="1">
        <v>44804</v>
      </c>
      <c r="E632" s="3">
        <v>30209644.100000001</v>
      </c>
      <c r="F632" s="3">
        <v>0</v>
      </c>
      <c r="G632" s="3">
        <v>0</v>
      </c>
      <c r="H632" s="3">
        <v>0</v>
      </c>
      <c r="I632" s="12">
        <v>321</v>
      </c>
    </row>
    <row r="633" spans="1:9" x14ac:dyDescent="0.25">
      <c r="A633" s="12">
        <v>628</v>
      </c>
      <c r="B633" s="12" t="s">
        <v>637</v>
      </c>
      <c r="C633" s="12" t="s">
        <v>10</v>
      </c>
      <c r="D633" s="1">
        <v>44804</v>
      </c>
      <c r="E633" s="3">
        <v>30065534.550000001</v>
      </c>
      <c r="F633" s="3">
        <v>0</v>
      </c>
      <c r="G633" s="3">
        <v>0</v>
      </c>
      <c r="H633" s="3">
        <v>0</v>
      </c>
      <c r="I633" s="12">
        <v>321</v>
      </c>
    </row>
    <row r="634" spans="1:9" x14ac:dyDescent="0.25">
      <c r="A634" s="12">
        <v>629</v>
      </c>
      <c r="B634" s="12" t="s">
        <v>638</v>
      </c>
      <c r="C634" s="12" t="s">
        <v>10</v>
      </c>
      <c r="D634" s="1">
        <v>44804</v>
      </c>
      <c r="E634" s="3">
        <v>29626361.210000001</v>
      </c>
      <c r="F634" s="3">
        <v>183410.52</v>
      </c>
      <c r="G634" s="3">
        <v>807808.08</v>
      </c>
      <c r="H634" s="3">
        <v>-624397.56000000006</v>
      </c>
      <c r="I634" s="12">
        <v>519</v>
      </c>
    </row>
    <row r="635" spans="1:9" x14ac:dyDescent="0.25">
      <c r="A635" s="12">
        <v>630</v>
      </c>
      <c r="B635" s="12" t="s">
        <v>639</v>
      </c>
      <c r="C635" s="12" t="s">
        <v>10</v>
      </c>
      <c r="D635" s="1">
        <v>44804</v>
      </c>
      <c r="E635" s="3">
        <v>29411986.559999999</v>
      </c>
      <c r="F635" s="3">
        <v>0</v>
      </c>
      <c r="G635" s="3">
        <v>106119.02</v>
      </c>
      <c r="H635" s="3">
        <v>-106119.02</v>
      </c>
      <c r="I635" s="12">
        <v>473</v>
      </c>
    </row>
    <row r="636" spans="1:9" x14ac:dyDescent="0.25">
      <c r="A636" s="12">
        <v>631</v>
      </c>
      <c r="B636" s="12" t="s">
        <v>640</v>
      </c>
      <c r="C636" s="12" t="s">
        <v>10</v>
      </c>
      <c r="D636" s="1">
        <v>44804</v>
      </c>
      <c r="E636" s="3">
        <v>29344643.989999998</v>
      </c>
      <c r="F636" s="3">
        <v>0</v>
      </c>
      <c r="G636" s="3">
        <v>892576.53</v>
      </c>
      <c r="H636" s="3">
        <v>-892576.53</v>
      </c>
      <c r="I636" s="12">
        <v>533</v>
      </c>
    </row>
    <row r="637" spans="1:9" x14ac:dyDescent="0.25">
      <c r="A637" s="12">
        <v>632</v>
      </c>
      <c r="B637" s="12" t="s">
        <v>641</v>
      </c>
      <c r="C637" s="12" t="s">
        <v>10</v>
      </c>
      <c r="D637" s="1">
        <v>44804</v>
      </c>
      <c r="E637" s="3">
        <v>29140669.420000002</v>
      </c>
      <c r="F637" s="3">
        <v>90000</v>
      </c>
      <c r="G637" s="3">
        <v>0</v>
      </c>
      <c r="H637" s="3">
        <v>90000</v>
      </c>
      <c r="I637" s="12">
        <v>296</v>
      </c>
    </row>
    <row r="638" spans="1:9" x14ac:dyDescent="0.25">
      <c r="A638" s="12">
        <v>633</v>
      </c>
      <c r="B638" s="12" t="s">
        <v>642</v>
      </c>
      <c r="C638" s="12" t="s">
        <v>10</v>
      </c>
      <c r="D638" s="1">
        <v>44804</v>
      </c>
      <c r="E638" s="3">
        <v>28981240.59</v>
      </c>
      <c r="F638" s="3">
        <v>0</v>
      </c>
      <c r="G638" s="3">
        <v>1236873.1599999999</v>
      </c>
      <c r="H638" s="3">
        <v>-1236873.1599999999</v>
      </c>
      <c r="I638" s="12">
        <v>545</v>
      </c>
    </row>
    <row r="639" spans="1:9" x14ac:dyDescent="0.25">
      <c r="A639" s="12">
        <v>634</v>
      </c>
      <c r="B639" s="12" t="s">
        <v>643</v>
      </c>
      <c r="C639" s="12" t="s">
        <v>10</v>
      </c>
      <c r="D639" s="1">
        <v>44804</v>
      </c>
      <c r="E639" s="3">
        <v>28484607.5</v>
      </c>
      <c r="F639" s="3">
        <v>315896.82</v>
      </c>
      <c r="G639" s="3">
        <v>238321.16</v>
      </c>
      <c r="H639" s="3">
        <v>77575.66</v>
      </c>
      <c r="I639" s="12">
        <v>298</v>
      </c>
    </row>
    <row r="640" spans="1:9" x14ac:dyDescent="0.25">
      <c r="A640" s="12">
        <v>635</v>
      </c>
      <c r="B640" s="12" t="s">
        <v>644</v>
      </c>
      <c r="C640" s="12" t="s">
        <v>10</v>
      </c>
      <c r="D640" s="1">
        <v>44804</v>
      </c>
      <c r="E640" s="3">
        <v>28212633.84</v>
      </c>
      <c r="F640" s="3">
        <v>0</v>
      </c>
      <c r="G640" s="3">
        <v>0</v>
      </c>
      <c r="H640" s="3">
        <v>0</v>
      </c>
      <c r="I640" s="12">
        <v>321</v>
      </c>
    </row>
    <row r="641" spans="1:9" x14ac:dyDescent="0.25">
      <c r="A641" s="12">
        <v>636</v>
      </c>
      <c r="B641" s="12" t="s">
        <v>645</v>
      </c>
      <c r="C641" s="12" t="s">
        <v>10</v>
      </c>
      <c r="D641" s="1">
        <v>44804</v>
      </c>
      <c r="E641" s="3">
        <v>28166988.530000001</v>
      </c>
      <c r="F641" s="3">
        <v>79454.73</v>
      </c>
      <c r="G641" s="3">
        <v>496592.06</v>
      </c>
      <c r="H641" s="3">
        <v>-417137.33</v>
      </c>
      <c r="I641" s="12">
        <v>503</v>
      </c>
    </row>
    <row r="642" spans="1:9" x14ac:dyDescent="0.25">
      <c r="A642" s="12">
        <v>637</v>
      </c>
      <c r="B642" s="12" t="s">
        <v>646</v>
      </c>
      <c r="C642" s="12" t="s">
        <v>10</v>
      </c>
      <c r="D642" s="1">
        <v>44804</v>
      </c>
      <c r="E642" s="3">
        <v>27941266.440000001</v>
      </c>
      <c r="F642" s="3">
        <v>33654.22</v>
      </c>
      <c r="G642" s="3">
        <v>797645.47</v>
      </c>
      <c r="H642" s="3">
        <v>-763991.25</v>
      </c>
      <c r="I642" s="12">
        <v>529</v>
      </c>
    </row>
    <row r="643" spans="1:9" x14ac:dyDescent="0.25">
      <c r="A643" s="12">
        <v>638</v>
      </c>
      <c r="B643" s="12" t="s">
        <v>647</v>
      </c>
      <c r="C643" s="12" t="s">
        <v>10</v>
      </c>
      <c r="D643" s="1">
        <v>44804</v>
      </c>
      <c r="E643" s="3">
        <v>27496807.93</v>
      </c>
      <c r="F643" s="3">
        <v>0</v>
      </c>
      <c r="G643" s="3">
        <v>39929.040000000001</v>
      </c>
      <c r="H643" s="3">
        <v>-39929.040000000001</v>
      </c>
      <c r="I643" s="12">
        <v>455</v>
      </c>
    </row>
    <row r="644" spans="1:9" x14ac:dyDescent="0.25">
      <c r="A644" s="12">
        <v>639</v>
      </c>
      <c r="B644" s="12" t="s">
        <v>648</v>
      </c>
      <c r="C644" s="12" t="s">
        <v>10</v>
      </c>
      <c r="D644" s="1">
        <v>44804</v>
      </c>
      <c r="E644" s="3">
        <v>27071917.030000001</v>
      </c>
      <c r="F644" s="3">
        <v>0</v>
      </c>
      <c r="G644" s="3">
        <v>0</v>
      </c>
      <c r="H644" s="3">
        <v>0</v>
      </c>
      <c r="I644" s="12">
        <v>321</v>
      </c>
    </row>
    <row r="645" spans="1:9" x14ac:dyDescent="0.25">
      <c r="A645" s="12">
        <v>640</v>
      </c>
      <c r="B645" s="12" t="s">
        <v>649</v>
      </c>
      <c r="C645" s="12" t="s">
        <v>10</v>
      </c>
      <c r="D645" s="1">
        <v>44804</v>
      </c>
      <c r="E645" s="3">
        <v>26927560.489999998</v>
      </c>
      <c r="F645" s="3">
        <v>40000</v>
      </c>
      <c r="G645" s="3">
        <v>0</v>
      </c>
      <c r="H645" s="3">
        <v>40000</v>
      </c>
      <c r="I645" s="12">
        <v>304</v>
      </c>
    </row>
    <row r="646" spans="1:9" x14ac:dyDescent="0.25">
      <c r="A646" s="12">
        <v>641</v>
      </c>
      <c r="B646" s="12" t="s">
        <v>650</v>
      </c>
      <c r="C646" s="12" t="s">
        <v>10</v>
      </c>
      <c r="D646" s="1">
        <v>44804</v>
      </c>
      <c r="E646" s="3">
        <v>26509338.140000001</v>
      </c>
      <c r="F646" s="3">
        <v>0</v>
      </c>
      <c r="G646" s="3">
        <v>0</v>
      </c>
      <c r="H646" s="3">
        <v>0</v>
      </c>
      <c r="I646" s="12">
        <v>321</v>
      </c>
    </row>
    <row r="647" spans="1:9" x14ac:dyDescent="0.25">
      <c r="A647" s="12">
        <v>642</v>
      </c>
      <c r="B647" s="12" t="s">
        <v>651</v>
      </c>
      <c r="C647" s="12" t="s">
        <v>10</v>
      </c>
      <c r="D647" s="1">
        <v>44804</v>
      </c>
      <c r="E647" s="3">
        <v>26341742.190000001</v>
      </c>
      <c r="F647" s="3">
        <v>5001.54</v>
      </c>
      <c r="G647" s="3">
        <v>442651.61</v>
      </c>
      <c r="H647" s="3">
        <v>-437650.07</v>
      </c>
      <c r="I647" s="12">
        <v>505</v>
      </c>
    </row>
    <row r="648" spans="1:9" x14ac:dyDescent="0.25">
      <c r="A648" s="12">
        <v>643</v>
      </c>
      <c r="B648" s="12" t="s">
        <v>652</v>
      </c>
      <c r="C648" s="12" t="s">
        <v>10</v>
      </c>
      <c r="D648" s="1">
        <v>44804</v>
      </c>
      <c r="E648" s="3">
        <v>26262524.66</v>
      </c>
      <c r="F648" s="3">
        <v>2303367.64</v>
      </c>
      <c r="G648" s="3">
        <v>309846.42</v>
      </c>
      <c r="H648" s="3">
        <v>1993521.22</v>
      </c>
      <c r="I648" s="12">
        <v>228</v>
      </c>
    </row>
    <row r="649" spans="1:9" x14ac:dyDescent="0.25">
      <c r="A649" s="12">
        <v>644</v>
      </c>
      <c r="B649" s="12" t="s">
        <v>653</v>
      </c>
      <c r="C649" s="12" t="s">
        <v>10</v>
      </c>
      <c r="D649" s="1">
        <v>44804</v>
      </c>
      <c r="E649" s="3">
        <v>25991027.399999999</v>
      </c>
      <c r="F649" s="3">
        <v>298118.77</v>
      </c>
      <c r="G649" s="3">
        <v>232200</v>
      </c>
      <c r="H649" s="3">
        <v>65918.77</v>
      </c>
      <c r="I649" s="12">
        <v>301</v>
      </c>
    </row>
    <row r="650" spans="1:9" x14ac:dyDescent="0.25">
      <c r="A650" s="12">
        <v>645</v>
      </c>
      <c r="B650" s="12" t="s">
        <v>654</v>
      </c>
      <c r="C650" s="12" t="s">
        <v>10</v>
      </c>
      <c r="D650" s="1">
        <v>44804</v>
      </c>
      <c r="E650" s="3">
        <v>25891673.600000001</v>
      </c>
      <c r="F650" s="3">
        <v>11755331.15</v>
      </c>
      <c r="G650" s="3">
        <v>0</v>
      </c>
      <c r="H650" s="3">
        <v>11755331.15</v>
      </c>
      <c r="I650" s="12">
        <v>157</v>
      </c>
    </row>
    <row r="651" spans="1:9" x14ac:dyDescent="0.25">
      <c r="A651" s="12">
        <v>646</v>
      </c>
      <c r="B651" s="12" t="s">
        <v>655</v>
      </c>
      <c r="C651" s="12" t="s">
        <v>10</v>
      </c>
      <c r="D651" s="1">
        <v>44804</v>
      </c>
      <c r="E651" s="3">
        <v>25768771.469999999</v>
      </c>
      <c r="F651" s="3">
        <v>27124016.420000002</v>
      </c>
      <c r="G651" s="3">
        <v>1452519.14</v>
      </c>
      <c r="H651" s="3">
        <v>25671497.280000001</v>
      </c>
      <c r="I651" s="12">
        <v>123</v>
      </c>
    </row>
    <row r="652" spans="1:9" x14ac:dyDescent="0.25">
      <c r="A652" s="12">
        <v>647</v>
      </c>
      <c r="B652" s="12" t="s">
        <v>656</v>
      </c>
      <c r="C652" s="12" t="s">
        <v>10</v>
      </c>
      <c r="D652" s="1">
        <v>44804</v>
      </c>
      <c r="E652" s="3">
        <v>25477073.719999999</v>
      </c>
      <c r="F652" s="3">
        <v>150000</v>
      </c>
      <c r="G652" s="3">
        <v>0</v>
      </c>
      <c r="H652" s="3">
        <v>150000</v>
      </c>
      <c r="I652" s="12">
        <v>287</v>
      </c>
    </row>
    <row r="653" spans="1:9" x14ac:dyDescent="0.25">
      <c r="A653" s="12">
        <v>648</v>
      </c>
      <c r="B653" s="12" t="s">
        <v>657</v>
      </c>
      <c r="C653" s="12" t="s">
        <v>10</v>
      </c>
      <c r="D653" s="1">
        <v>44804</v>
      </c>
      <c r="E653" s="3">
        <v>24987027.41</v>
      </c>
      <c r="F653" s="3">
        <v>6266500</v>
      </c>
      <c r="G653" s="3">
        <v>0</v>
      </c>
      <c r="H653" s="3">
        <v>6266500</v>
      </c>
      <c r="I653" s="12">
        <v>182</v>
      </c>
    </row>
    <row r="654" spans="1:9" x14ac:dyDescent="0.25">
      <c r="A654" s="12">
        <v>649</v>
      </c>
      <c r="B654" s="12" t="s">
        <v>658</v>
      </c>
      <c r="C654" s="12" t="s">
        <v>10</v>
      </c>
      <c r="D654" s="1">
        <v>44804</v>
      </c>
      <c r="E654" s="3">
        <v>23837888.120000001</v>
      </c>
      <c r="F654" s="3">
        <v>0</v>
      </c>
      <c r="G654" s="3">
        <v>0</v>
      </c>
      <c r="H654" s="3">
        <v>0</v>
      </c>
      <c r="I654" s="12">
        <v>321</v>
      </c>
    </row>
    <row r="655" spans="1:9" x14ac:dyDescent="0.25">
      <c r="A655" s="12">
        <v>650</v>
      </c>
      <c r="B655" s="12" t="s">
        <v>659</v>
      </c>
      <c r="C655" s="12" t="s">
        <v>10</v>
      </c>
      <c r="D655" s="1">
        <v>44804</v>
      </c>
      <c r="E655" s="3">
        <v>23021054.640000001</v>
      </c>
      <c r="F655" s="3">
        <v>0</v>
      </c>
      <c r="G655" s="3">
        <v>0</v>
      </c>
      <c r="H655" s="3">
        <v>0</v>
      </c>
      <c r="I655" s="12">
        <v>321</v>
      </c>
    </row>
    <row r="656" spans="1:9" x14ac:dyDescent="0.25">
      <c r="A656" s="12">
        <v>651</v>
      </c>
      <c r="B656" s="12" t="s">
        <v>660</v>
      </c>
      <c r="C656" s="12" t="s">
        <v>10</v>
      </c>
      <c r="D656" s="1">
        <v>44804</v>
      </c>
      <c r="E656" s="3">
        <v>22991353.02</v>
      </c>
      <c r="F656" s="3">
        <v>284624.39</v>
      </c>
      <c r="G656" s="3">
        <v>380439.67</v>
      </c>
      <c r="H656" s="3">
        <v>-95815.28</v>
      </c>
      <c r="I656" s="12">
        <v>470</v>
      </c>
    </row>
    <row r="657" spans="1:9" x14ac:dyDescent="0.25">
      <c r="A657" s="12">
        <v>652</v>
      </c>
      <c r="B657" s="12" t="s">
        <v>661</v>
      </c>
      <c r="C657" s="12" t="s">
        <v>10</v>
      </c>
      <c r="D657" s="1">
        <v>44804</v>
      </c>
      <c r="E657" s="3">
        <v>22736965.59</v>
      </c>
      <c r="F657" s="3">
        <v>80165.679999999993</v>
      </c>
      <c r="G657" s="3">
        <v>17086.689999999999</v>
      </c>
      <c r="H657" s="3">
        <v>63079</v>
      </c>
      <c r="I657" s="12">
        <v>302</v>
      </c>
    </row>
    <row r="658" spans="1:9" x14ac:dyDescent="0.25">
      <c r="A658" s="12">
        <v>653</v>
      </c>
      <c r="B658" s="12" t="s">
        <v>662</v>
      </c>
      <c r="C658" s="12" t="s">
        <v>10</v>
      </c>
      <c r="D658" s="1">
        <v>44804</v>
      </c>
      <c r="E658" s="3">
        <v>22546667.199999999</v>
      </c>
      <c r="F658" s="3">
        <v>10800</v>
      </c>
      <c r="G658" s="3">
        <v>262396.32</v>
      </c>
      <c r="H658" s="3">
        <v>-251596.32</v>
      </c>
      <c r="I658" s="12">
        <v>487</v>
      </c>
    </row>
    <row r="659" spans="1:9" x14ac:dyDescent="0.25">
      <c r="A659" s="12">
        <v>654</v>
      </c>
      <c r="B659" s="12" t="s">
        <v>663</v>
      </c>
      <c r="C659" s="12" t="s">
        <v>10</v>
      </c>
      <c r="D659" s="1">
        <v>44804</v>
      </c>
      <c r="E659" s="3">
        <v>22096327.710000001</v>
      </c>
      <c r="F659" s="3">
        <v>915127.93</v>
      </c>
      <c r="G659" s="3">
        <v>205296.37</v>
      </c>
      <c r="H659" s="3">
        <v>709831.56</v>
      </c>
      <c r="I659" s="12">
        <v>261</v>
      </c>
    </row>
    <row r="660" spans="1:9" x14ac:dyDescent="0.25">
      <c r="A660" s="12">
        <v>655</v>
      </c>
      <c r="B660" s="12" t="s">
        <v>664</v>
      </c>
      <c r="C660" s="12" t="s">
        <v>10</v>
      </c>
      <c r="D660" s="1">
        <v>44804</v>
      </c>
      <c r="E660" s="3">
        <v>21803782.649999999</v>
      </c>
      <c r="F660" s="3">
        <v>95958.18</v>
      </c>
      <c r="G660" s="3">
        <v>0</v>
      </c>
      <c r="H660" s="3">
        <v>95958.18</v>
      </c>
      <c r="I660" s="12">
        <v>292</v>
      </c>
    </row>
    <row r="661" spans="1:9" x14ac:dyDescent="0.25">
      <c r="A661" s="12">
        <v>656</v>
      </c>
      <c r="B661" s="12" t="s">
        <v>665</v>
      </c>
      <c r="C661" s="12" t="s">
        <v>10</v>
      </c>
      <c r="D661" s="1">
        <v>44804</v>
      </c>
      <c r="E661" s="3">
        <v>21796694.23</v>
      </c>
      <c r="F661" s="3">
        <v>0</v>
      </c>
      <c r="G661" s="3">
        <v>722316.38</v>
      </c>
      <c r="H661" s="3">
        <v>-722316.38</v>
      </c>
      <c r="I661" s="12">
        <v>526</v>
      </c>
    </row>
    <row r="662" spans="1:9" x14ac:dyDescent="0.25">
      <c r="A662" s="12">
        <v>657</v>
      </c>
      <c r="B662" s="12" t="s">
        <v>666</v>
      </c>
      <c r="C662" s="12" t="s">
        <v>10</v>
      </c>
      <c r="D662" s="1">
        <v>44804</v>
      </c>
      <c r="E662" s="3">
        <v>21620419.870000001</v>
      </c>
      <c r="F662" s="3">
        <v>5403000</v>
      </c>
      <c r="G662" s="3">
        <v>0</v>
      </c>
      <c r="H662" s="3">
        <v>5403000</v>
      </c>
      <c r="I662" s="12">
        <v>188</v>
      </c>
    </row>
    <row r="663" spans="1:9" x14ac:dyDescent="0.25">
      <c r="A663" s="12">
        <v>658</v>
      </c>
      <c r="B663" s="12" t="s">
        <v>667</v>
      </c>
      <c r="C663" s="12" t="s">
        <v>10</v>
      </c>
      <c r="D663" s="1">
        <v>44804</v>
      </c>
      <c r="E663" s="3">
        <v>20380398.370000001</v>
      </c>
      <c r="F663" s="3">
        <v>95531.39</v>
      </c>
      <c r="G663" s="3">
        <v>58725.06</v>
      </c>
      <c r="H663" s="3">
        <v>36806.33</v>
      </c>
      <c r="I663" s="12">
        <v>305</v>
      </c>
    </row>
    <row r="664" spans="1:9" x14ac:dyDescent="0.25">
      <c r="A664" s="12">
        <v>659</v>
      </c>
      <c r="B664" s="12" t="s">
        <v>668</v>
      </c>
      <c r="C664" s="12" t="s">
        <v>10</v>
      </c>
      <c r="D664" s="1">
        <v>44804</v>
      </c>
      <c r="E664" s="3">
        <v>20177093.390000001</v>
      </c>
      <c r="F664" s="3">
        <v>0</v>
      </c>
      <c r="G664" s="3">
        <v>0</v>
      </c>
      <c r="H664" s="3">
        <v>0</v>
      </c>
      <c r="I664" s="12">
        <v>321</v>
      </c>
    </row>
    <row r="665" spans="1:9" x14ac:dyDescent="0.25">
      <c r="A665" s="12">
        <v>660</v>
      </c>
      <c r="B665" s="12" t="s">
        <v>669</v>
      </c>
      <c r="C665" s="12" t="s">
        <v>10</v>
      </c>
      <c r="D665" s="1">
        <v>44804</v>
      </c>
      <c r="E665" s="3">
        <v>20118192.370000001</v>
      </c>
      <c r="F665" s="3">
        <v>293196.09999999998</v>
      </c>
      <c r="G665" s="3">
        <v>201315.25</v>
      </c>
      <c r="H665" s="3">
        <v>91880.85</v>
      </c>
      <c r="I665" s="12">
        <v>295</v>
      </c>
    </row>
    <row r="666" spans="1:9" x14ac:dyDescent="0.25">
      <c r="A666" s="12">
        <v>661</v>
      </c>
      <c r="B666" s="12" t="s">
        <v>670</v>
      </c>
      <c r="C666" s="12" t="s">
        <v>10</v>
      </c>
      <c r="D666" s="1">
        <v>44804</v>
      </c>
      <c r="E666" s="3">
        <v>19948144.690000001</v>
      </c>
      <c r="F666" s="3">
        <v>21046327.73</v>
      </c>
      <c r="G666" s="3">
        <v>13009350.59</v>
      </c>
      <c r="H666" s="3">
        <v>8036977.1399999997</v>
      </c>
      <c r="I666" s="12">
        <v>173</v>
      </c>
    </row>
    <row r="667" spans="1:9" x14ac:dyDescent="0.25">
      <c r="A667" s="12">
        <v>662</v>
      </c>
      <c r="B667" s="12" t="s">
        <v>671</v>
      </c>
      <c r="C667" s="12" t="s">
        <v>10</v>
      </c>
      <c r="D667" s="1">
        <v>44804</v>
      </c>
      <c r="E667" s="3">
        <v>19823554.440000001</v>
      </c>
      <c r="F667" s="3">
        <v>20000</v>
      </c>
      <c r="G667" s="3">
        <v>0</v>
      </c>
      <c r="H667" s="3">
        <v>20000</v>
      </c>
      <c r="I667" s="12">
        <v>310</v>
      </c>
    </row>
    <row r="668" spans="1:9" x14ac:dyDescent="0.25">
      <c r="A668" s="12">
        <v>663</v>
      </c>
      <c r="B668" s="12" t="s">
        <v>672</v>
      </c>
      <c r="C668" s="12" t="s">
        <v>10</v>
      </c>
      <c r="D668" s="1">
        <v>44804</v>
      </c>
      <c r="E668" s="3">
        <v>19803514.829999998</v>
      </c>
      <c r="F668" s="3">
        <v>400500</v>
      </c>
      <c r="G668" s="3">
        <v>18500</v>
      </c>
      <c r="H668" s="3">
        <v>382000</v>
      </c>
      <c r="I668" s="12">
        <v>273</v>
      </c>
    </row>
    <row r="669" spans="1:9" x14ac:dyDescent="0.25">
      <c r="A669" s="12">
        <v>664</v>
      </c>
      <c r="B669" s="12" t="s">
        <v>673</v>
      </c>
      <c r="C669" s="12" t="s">
        <v>10</v>
      </c>
      <c r="D669" s="1">
        <v>44804</v>
      </c>
      <c r="E669" s="3">
        <v>19691020.699999999</v>
      </c>
      <c r="F669" s="3">
        <v>18287047.73</v>
      </c>
      <c r="G669" s="3">
        <v>7047.53</v>
      </c>
      <c r="H669" s="3">
        <v>18280000.199999999</v>
      </c>
      <c r="I669" s="12">
        <v>142</v>
      </c>
    </row>
    <row r="670" spans="1:9" x14ac:dyDescent="0.25">
      <c r="A670" s="12">
        <v>665</v>
      </c>
      <c r="B670" s="12" t="s">
        <v>674</v>
      </c>
      <c r="C670" s="12" t="s">
        <v>10</v>
      </c>
      <c r="D670" s="1">
        <v>44804</v>
      </c>
      <c r="E670" s="3">
        <v>19342347.890000001</v>
      </c>
      <c r="F670" s="3">
        <v>3222074.65</v>
      </c>
      <c r="G670" s="3">
        <v>0</v>
      </c>
      <c r="H670" s="3">
        <v>3222074.65</v>
      </c>
      <c r="I670" s="12">
        <v>213</v>
      </c>
    </row>
    <row r="671" spans="1:9" x14ac:dyDescent="0.25">
      <c r="A671" s="12">
        <v>666</v>
      </c>
      <c r="B671" s="12" t="s">
        <v>675</v>
      </c>
      <c r="C671" s="12" t="s">
        <v>10</v>
      </c>
      <c r="D671" s="1">
        <v>44804</v>
      </c>
      <c r="E671" s="3">
        <v>18912013.07</v>
      </c>
      <c r="F671" s="3">
        <v>0</v>
      </c>
      <c r="G671" s="3">
        <v>74061.94</v>
      </c>
      <c r="H671" s="3">
        <v>-74061.94</v>
      </c>
      <c r="I671" s="12">
        <v>464</v>
      </c>
    </row>
    <row r="672" spans="1:9" x14ac:dyDescent="0.25">
      <c r="A672" s="12">
        <v>667</v>
      </c>
      <c r="B672" s="12" t="s">
        <v>676</v>
      </c>
      <c r="C672" s="12" t="s">
        <v>10</v>
      </c>
      <c r="D672" s="1">
        <v>44804</v>
      </c>
      <c r="E672" s="3">
        <v>17499827.32</v>
      </c>
      <c r="F672" s="3">
        <v>0</v>
      </c>
      <c r="G672" s="3">
        <v>0</v>
      </c>
      <c r="H672" s="3">
        <v>0</v>
      </c>
      <c r="I672" s="12">
        <v>321</v>
      </c>
    </row>
    <row r="673" spans="1:9" x14ac:dyDescent="0.25">
      <c r="A673" s="12">
        <v>668</v>
      </c>
      <c r="B673" s="12" t="s">
        <v>677</v>
      </c>
      <c r="C673" s="12" t="s">
        <v>10</v>
      </c>
      <c r="D673" s="1">
        <v>44804</v>
      </c>
      <c r="E673" s="3">
        <v>17382905.260000002</v>
      </c>
      <c r="F673" s="3">
        <v>0</v>
      </c>
      <c r="G673" s="3">
        <v>0</v>
      </c>
      <c r="H673" s="3">
        <v>0</v>
      </c>
      <c r="I673" s="12">
        <v>321</v>
      </c>
    </row>
    <row r="674" spans="1:9" x14ac:dyDescent="0.25">
      <c r="A674" s="12">
        <v>669</v>
      </c>
      <c r="B674" s="12" t="s">
        <v>678</v>
      </c>
      <c r="C674" s="12" t="s">
        <v>10</v>
      </c>
      <c r="D674" s="1">
        <v>44804</v>
      </c>
      <c r="E674" s="3">
        <v>16774329.73</v>
      </c>
      <c r="F674" s="3">
        <v>5509.4</v>
      </c>
      <c r="G674" s="3">
        <v>14088606.91</v>
      </c>
      <c r="H674" s="3">
        <v>-14083097.51</v>
      </c>
      <c r="I674" s="12">
        <v>647</v>
      </c>
    </row>
    <row r="675" spans="1:9" x14ac:dyDescent="0.25">
      <c r="A675" s="12">
        <v>670</v>
      </c>
      <c r="B675" s="12" t="s">
        <v>679</v>
      </c>
      <c r="C675" s="12" t="s">
        <v>10</v>
      </c>
      <c r="D675" s="1">
        <v>44804</v>
      </c>
      <c r="E675" s="3">
        <v>16494508.07</v>
      </c>
      <c r="F675" s="3">
        <v>730803.63</v>
      </c>
      <c r="G675" s="3">
        <v>20292.98</v>
      </c>
      <c r="H675" s="3">
        <v>710510.65</v>
      </c>
      <c r="I675" s="12">
        <v>260</v>
      </c>
    </row>
    <row r="676" spans="1:9" x14ac:dyDescent="0.25">
      <c r="A676" s="12">
        <v>671</v>
      </c>
      <c r="B676" s="12" t="s">
        <v>680</v>
      </c>
      <c r="C676" s="12" t="s">
        <v>10</v>
      </c>
      <c r="D676" s="1">
        <v>44804</v>
      </c>
      <c r="E676" s="3">
        <v>16011490.02</v>
      </c>
      <c r="F676" s="3">
        <v>20000</v>
      </c>
      <c r="G676" s="3">
        <v>0</v>
      </c>
      <c r="H676" s="3">
        <v>20000</v>
      </c>
      <c r="I676" s="12">
        <v>310</v>
      </c>
    </row>
    <row r="677" spans="1:9" x14ac:dyDescent="0.25">
      <c r="A677" s="12">
        <v>672</v>
      </c>
      <c r="B677" s="12" t="s">
        <v>681</v>
      </c>
      <c r="C677" s="12" t="s">
        <v>10</v>
      </c>
      <c r="D677" s="1">
        <v>44804</v>
      </c>
      <c r="E677" s="3">
        <v>15989586.34</v>
      </c>
      <c r="F677" s="3">
        <v>0</v>
      </c>
      <c r="G677" s="3">
        <v>0</v>
      </c>
      <c r="H677" s="3">
        <v>0</v>
      </c>
      <c r="I677" s="12">
        <v>321</v>
      </c>
    </row>
    <row r="678" spans="1:9" x14ac:dyDescent="0.25">
      <c r="A678" s="12">
        <v>673</v>
      </c>
      <c r="B678" s="12" t="s">
        <v>682</v>
      </c>
      <c r="C678" s="12" t="s">
        <v>10</v>
      </c>
      <c r="D678" s="1">
        <v>44804</v>
      </c>
      <c r="E678" s="3">
        <v>15795327.210000001</v>
      </c>
      <c r="F678" s="3">
        <v>1318000</v>
      </c>
      <c r="G678" s="3">
        <v>0</v>
      </c>
      <c r="H678" s="3">
        <v>1318000</v>
      </c>
      <c r="I678" s="12">
        <v>242</v>
      </c>
    </row>
    <row r="679" spans="1:9" x14ac:dyDescent="0.25">
      <c r="A679" s="12">
        <v>674</v>
      </c>
      <c r="B679" s="12" t="s">
        <v>683</v>
      </c>
      <c r="C679" s="12" t="s">
        <v>10</v>
      </c>
      <c r="D679" s="1">
        <v>44804</v>
      </c>
      <c r="E679" s="3">
        <v>15647467.82</v>
      </c>
      <c r="F679" s="3">
        <v>40436.199999999997</v>
      </c>
      <c r="G679" s="3">
        <v>9200</v>
      </c>
      <c r="H679" s="3">
        <v>31236.2</v>
      </c>
      <c r="I679" s="12">
        <v>306</v>
      </c>
    </row>
    <row r="680" spans="1:9" x14ac:dyDescent="0.25">
      <c r="A680" s="12">
        <v>675</v>
      </c>
      <c r="B680" s="12" t="s">
        <v>684</v>
      </c>
      <c r="C680" s="12" t="s">
        <v>10</v>
      </c>
      <c r="D680" s="1">
        <v>44804</v>
      </c>
      <c r="E680" s="3">
        <v>15566432.1</v>
      </c>
      <c r="F680" s="3">
        <v>0</v>
      </c>
      <c r="G680" s="3">
        <v>0</v>
      </c>
      <c r="H680" s="3">
        <v>0</v>
      </c>
      <c r="I680" s="12">
        <v>321</v>
      </c>
    </row>
    <row r="681" spans="1:9" x14ac:dyDescent="0.25">
      <c r="A681" s="12">
        <v>676</v>
      </c>
      <c r="B681" s="12" t="s">
        <v>685</v>
      </c>
      <c r="C681" s="12" t="s">
        <v>10</v>
      </c>
      <c r="D681" s="1">
        <v>44804</v>
      </c>
      <c r="E681" s="3">
        <v>15337685.1</v>
      </c>
      <c r="F681" s="3">
        <v>3360999.98</v>
      </c>
      <c r="G681" s="3">
        <v>0</v>
      </c>
      <c r="H681" s="3">
        <v>3360999.98</v>
      </c>
      <c r="I681" s="12">
        <v>209</v>
      </c>
    </row>
    <row r="682" spans="1:9" x14ac:dyDescent="0.25">
      <c r="A682" s="12">
        <v>677</v>
      </c>
      <c r="B682" s="12" t="s">
        <v>686</v>
      </c>
      <c r="C682" s="12" t="s">
        <v>10</v>
      </c>
      <c r="D682" s="1">
        <v>44804</v>
      </c>
      <c r="E682" s="3">
        <v>14760598.890000001</v>
      </c>
      <c r="F682" s="3">
        <v>90000</v>
      </c>
      <c r="G682" s="3">
        <v>0</v>
      </c>
      <c r="H682" s="3">
        <v>90000</v>
      </c>
      <c r="I682" s="12">
        <v>296</v>
      </c>
    </row>
    <row r="683" spans="1:9" x14ac:dyDescent="0.25">
      <c r="A683" s="12">
        <v>678</v>
      </c>
      <c r="B683" s="12" t="s">
        <v>687</v>
      </c>
      <c r="C683" s="12" t="s">
        <v>10</v>
      </c>
      <c r="D683" s="1">
        <v>44804</v>
      </c>
      <c r="E683" s="3">
        <v>14701797.77</v>
      </c>
      <c r="F683" s="3">
        <v>65000</v>
      </c>
      <c r="G683" s="3">
        <v>162305.98000000001</v>
      </c>
      <c r="H683" s="3">
        <v>-97305.98</v>
      </c>
      <c r="I683" s="12">
        <v>471</v>
      </c>
    </row>
    <row r="684" spans="1:9" x14ac:dyDescent="0.25">
      <c r="A684" s="12">
        <v>679</v>
      </c>
      <c r="B684" s="12" t="s">
        <v>688</v>
      </c>
      <c r="C684" s="12" t="s">
        <v>10</v>
      </c>
      <c r="D684" s="1">
        <v>44804</v>
      </c>
      <c r="E684" s="3">
        <v>14592926.34</v>
      </c>
      <c r="F684" s="3">
        <v>0</v>
      </c>
      <c r="G684" s="3">
        <v>0</v>
      </c>
      <c r="H684" s="3">
        <v>0</v>
      </c>
      <c r="I684" s="12">
        <v>321</v>
      </c>
    </row>
    <row r="685" spans="1:9" x14ac:dyDescent="0.25">
      <c r="A685" s="12">
        <v>680</v>
      </c>
      <c r="B685" s="12" t="s">
        <v>689</v>
      </c>
      <c r="C685" s="12" t="s">
        <v>10</v>
      </c>
      <c r="D685" s="1">
        <v>44804</v>
      </c>
      <c r="E685" s="3">
        <v>12673586.5</v>
      </c>
      <c r="F685" s="3">
        <v>0</v>
      </c>
      <c r="G685" s="3">
        <v>0</v>
      </c>
      <c r="H685" s="3">
        <v>0</v>
      </c>
      <c r="I685" s="12">
        <v>321</v>
      </c>
    </row>
    <row r="686" spans="1:9" x14ac:dyDescent="0.25">
      <c r="A686" s="12">
        <v>681</v>
      </c>
      <c r="B686" s="12" t="s">
        <v>690</v>
      </c>
      <c r="C686" s="12" t="s">
        <v>10</v>
      </c>
      <c r="D686" s="1">
        <v>44804</v>
      </c>
      <c r="E686" s="3">
        <v>12472659.83</v>
      </c>
      <c r="F686" s="3">
        <v>55000</v>
      </c>
      <c r="G686" s="3">
        <v>2503579.9300000002</v>
      </c>
      <c r="H686" s="3">
        <v>-2448579.9300000002</v>
      </c>
      <c r="I686" s="12">
        <v>574</v>
      </c>
    </row>
    <row r="687" spans="1:9" x14ac:dyDescent="0.25">
      <c r="A687" s="12">
        <v>682</v>
      </c>
      <c r="B687" s="12" t="s">
        <v>691</v>
      </c>
      <c r="C687" s="12" t="s">
        <v>10</v>
      </c>
      <c r="D687" s="1">
        <v>44804</v>
      </c>
      <c r="E687" s="3">
        <v>12261708.65</v>
      </c>
      <c r="F687" s="3">
        <v>0</v>
      </c>
      <c r="G687" s="3">
        <v>45600</v>
      </c>
      <c r="H687" s="3">
        <v>-45600</v>
      </c>
      <c r="I687" s="12">
        <v>458</v>
      </c>
    </row>
    <row r="688" spans="1:9" x14ac:dyDescent="0.25">
      <c r="A688" s="12">
        <v>683</v>
      </c>
      <c r="B688" s="12" t="s">
        <v>692</v>
      </c>
      <c r="C688" s="12" t="s">
        <v>10</v>
      </c>
      <c r="D688" s="1">
        <v>44804</v>
      </c>
      <c r="E688" s="3">
        <v>12053921.439999999</v>
      </c>
      <c r="F688" s="3">
        <v>0</v>
      </c>
      <c r="G688" s="3">
        <v>0</v>
      </c>
      <c r="H688" s="3">
        <v>0</v>
      </c>
      <c r="I688" s="12">
        <v>321</v>
      </c>
    </row>
    <row r="689" spans="1:9" x14ac:dyDescent="0.25">
      <c r="A689" s="12">
        <v>684</v>
      </c>
      <c r="B689" s="12" t="s">
        <v>693</v>
      </c>
      <c r="C689" s="12" t="s">
        <v>10</v>
      </c>
      <c r="D689" s="1">
        <v>44804</v>
      </c>
      <c r="E689" s="3">
        <v>11112016.15</v>
      </c>
      <c r="F689" s="3">
        <v>0</v>
      </c>
      <c r="G689" s="3">
        <v>180854.91</v>
      </c>
      <c r="H689" s="3">
        <v>-180854.91</v>
      </c>
      <c r="I689" s="12">
        <v>478</v>
      </c>
    </row>
    <row r="690" spans="1:9" x14ac:dyDescent="0.25">
      <c r="A690" s="12">
        <v>685</v>
      </c>
      <c r="B690" s="12" t="s">
        <v>694</v>
      </c>
      <c r="C690" s="12" t="s">
        <v>10</v>
      </c>
      <c r="D690" s="1">
        <v>44804</v>
      </c>
      <c r="E690" s="3">
        <v>10990343.060000001</v>
      </c>
      <c r="F690" s="3">
        <v>0</v>
      </c>
      <c r="G690" s="3">
        <v>0</v>
      </c>
      <c r="H690" s="3">
        <v>0</v>
      </c>
      <c r="I690" s="12">
        <v>321</v>
      </c>
    </row>
    <row r="691" spans="1:9" x14ac:dyDescent="0.25">
      <c r="A691" s="12">
        <v>686</v>
      </c>
      <c r="B691" s="12" t="s">
        <v>695</v>
      </c>
      <c r="C691" s="12" t="s">
        <v>10</v>
      </c>
      <c r="D691" s="1">
        <v>44804</v>
      </c>
      <c r="E691" s="3">
        <v>10619525.75</v>
      </c>
      <c r="F691" s="3">
        <v>0</v>
      </c>
      <c r="G691" s="3">
        <v>0</v>
      </c>
      <c r="H691" s="3">
        <v>0</v>
      </c>
      <c r="I691" s="12">
        <v>321</v>
      </c>
    </row>
    <row r="692" spans="1:9" x14ac:dyDescent="0.25">
      <c r="A692" s="12">
        <v>687</v>
      </c>
      <c r="B692" s="12" t="s">
        <v>696</v>
      </c>
      <c r="C692" s="12" t="s">
        <v>10</v>
      </c>
      <c r="D692" s="1">
        <v>44804</v>
      </c>
      <c r="E692" s="3">
        <v>10565746.130000001</v>
      </c>
      <c r="F692" s="3">
        <v>0</v>
      </c>
      <c r="G692" s="3">
        <v>0</v>
      </c>
      <c r="H692" s="3">
        <v>0</v>
      </c>
      <c r="I692" s="12">
        <v>321</v>
      </c>
    </row>
    <row r="693" spans="1:9" x14ac:dyDescent="0.25">
      <c r="A693" s="12">
        <v>688</v>
      </c>
      <c r="B693" s="12" t="s">
        <v>697</v>
      </c>
      <c r="C693" s="12" t="s">
        <v>10</v>
      </c>
      <c r="D693" s="1">
        <v>44804</v>
      </c>
      <c r="E693" s="3">
        <v>10475150.960000001</v>
      </c>
      <c r="F693" s="3">
        <v>0</v>
      </c>
      <c r="G693" s="3">
        <v>0</v>
      </c>
      <c r="H693" s="3">
        <v>0</v>
      </c>
      <c r="I693" s="12">
        <v>321</v>
      </c>
    </row>
    <row r="694" spans="1:9" x14ac:dyDescent="0.25">
      <c r="A694" s="12">
        <v>689</v>
      </c>
      <c r="B694" s="12" t="s">
        <v>698</v>
      </c>
      <c r="C694" s="12" t="s">
        <v>10</v>
      </c>
      <c r="D694" s="1">
        <v>44804</v>
      </c>
      <c r="E694" s="3">
        <v>10198414.32</v>
      </c>
      <c r="F694" s="3">
        <v>5000</v>
      </c>
      <c r="G694" s="3">
        <v>17973.66</v>
      </c>
      <c r="H694" s="3">
        <v>-12973.66</v>
      </c>
      <c r="I694" s="12">
        <v>448</v>
      </c>
    </row>
    <row r="695" spans="1:9" x14ac:dyDescent="0.25">
      <c r="A695" s="12">
        <v>690</v>
      </c>
      <c r="B695" s="12" t="s">
        <v>699</v>
      </c>
      <c r="C695" s="12" t="s">
        <v>10</v>
      </c>
      <c r="D695" s="1">
        <v>44804</v>
      </c>
      <c r="E695" s="3">
        <v>9862811.3300000001</v>
      </c>
      <c r="F695" s="3">
        <v>34507.54</v>
      </c>
      <c r="G695" s="3">
        <v>194785.58</v>
      </c>
      <c r="H695" s="3">
        <v>-160278.04</v>
      </c>
      <c r="I695" s="12">
        <v>477</v>
      </c>
    </row>
    <row r="696" spans="1:9" x14ac:dyDescent="0.25">
      <c r="A696" s="12">
        <v>691</v>
      </c>
      <c r="B696" s="12" t="s">
        <v>700</v>
      </c>
      <c r="C696" s="12" t="s">
        <v>10</v>
      </c>
      <c r="D696" s="1">
        <v>44804</v>
      </c>
      <c r="E696" s="3">
        <v>9749672.5299999993</v>
      </c>
      <c r="F696" s="3">
        <v>0</v>
      </c>
      <c r="G696" s="3">
        <v>0</v>
      </c>
      <c r="H696" s="3">
        <v>0</v>
      </c>
      <c r="I696" s="12">
        <v>321</v>
      </c>
    </row>
    <row r="697" spans="1:9" x14ac:dyDescent="0.25">
      <c r="A697" s="12">
        <v>692</v>
      </c>
      <c r="B697" s="12" t="s">
        <v>701</v>
      </c>
      <c r="C697" s="12" t="s">
        <v>10</v>
      </c>
      <c r="D697" s="1">
        <v>44804</v>
      </c>
      <c r="E697" s="3">
        <v>9737597.6799999997</v>
      </c>
      <c r="F697" s="3">
        <v>30.85</v>
      </c>
      <c r="G697" s="3">
        <v>10071.33</v>
      </c>
      <c r="H697" s="3">
        <v>-10040.48</v>
      </c>
      <c r="I697" s="12">
        <v>447</v>
      </c>
    </row>
    <row r="698" spans="1:9" x14ac:dyDescent="0.25">
      <c r="A698" s="12">
        <v>693</v>
      </c>
      <c r="B698" s="12" t="s">
        <v>702</v>
      </c>
      <c r="C698" s="12" t="s">
        <v>10</v>
      </c>
      <c r="D698" s="1">
        <v>44804</v>
      </c>
      <c r="E698" s="3">
        <v>9339122.5399999991</v>
      </c>
      <c r="F698" s="3">
        <v>0</v>
      </c>
      <c r="G698" s="3">
        <v>0</v>
      </c>
      <c r="H698" s="3">
        <v>0</v>
      </c>
      <c r="I698" s="12">
        <v>321</v>
      </c>
    </row>
    <row r="699" spans="1:9" x14ac:dyDescent="0.25">
      <c r="A699" s="12">
        <v>694</v>
      </c>
      <c r="B699" s="12" t="s">
        <v>703</v>
      </c>
      <c r="C699" s="12" t="s">
        <v>10</v>
      </c>
      <c r="D699" s="1">
        <v>44804</v>
      </c>
      <c r="E699" s="3">
        <v>8857610.3499999996</v>
      </c>
      <c r="F699" s="3">
        <v>0</v>
      </c>
      <c r="G699" s="3">
        <v>1000000</v>
      </c>
      <c r="H699" s="3">
        <v>-1000000</v>
      </c>
      <c r="I699" s="12">
        <v>538</v>
      </c>
    </row>
    <row r="700" spans="1:9" x14ac:dyDescent="0.25">
      <c r="A700" s="12">
        <v>695</v>
      </c>
      <c r="B700" s="12" t="s">
        <v>704</v>
      </c>
      <c r="C700" s="12" t="s">
        <v>10</v>
      </c>
      <c r="D700" s="1">
        <v>44804</v>
      </c>
      <c r="E700" s="3">
        <v>8835128.1899999995</v>
      </c>
      <c r="F700" s="3">
        <v>0</v>
      </c>
      <c r="G700" s="3">
        <v>1947870.27</v>
      </c>
      <c r="H700" s="3">
        <v>-1947870.27</v>
      </c>
      <c r="I700" s="12">
        <v>564</v>
      </c>
    </row>
    <row r="701" spans="1:9" x14ac:dyDescent="0.25">
      <c r="A701" s="12">
        <v>696</v>
      </c>
      <c r="B701" s="12" t="s">
        <v>705</v>
      </c>
      <c r="C701" s="12" t="s">
        <v>10</v>
      </c>
      <c r="D701" s="1">
        <v>44804</v>
      </c>
      <c r="E701" s="3">
        <v>8477327.0600000005</v>
      </c>
      <c r="F701" s="3">
        <v>300000</v>
      </c>
      <c r="G701" s="3">
        <v>0</v>
      </c>
      <c r="H701" s="3">
        <v>300000</v>
      </c>
      <c r="I701" s="12">
        <v>278</v>
      </c>
    </row>
    <row r="702" spans="1:9" x14ac:dyDescent="0.25">
      <c r="A702" s="12">
        <v>697</v>
      </c>
      <c r="B702" s="12" t="s">
        <v>706</v>
      </c>
      <c r="C702" s="12" t="s">
        <v>10</v>
      </c>
      <c r="D702" s="1">
        <v>44804</v>
      </c>
      <c r="E702" s="3">
        <v>8254379.6200000001</v>
      </c>
      <c r="F702" s="3">
        <v>34911.839999999997</v>
      </c>
      <c r="G702" s="3">
        <v>255000</v>
      </c>
      <c r="H702" s="3">
        <v>-220088.16</v>
      </c>
      <c r="I702" s="12">
        <v>484</v>
      </c>
    </row>
    <row r="703" spans="1:9" x14ac:dyDescent="0.25">
      <c r="A703" s="12">
        <v>698</v>
      </c>
      <c r="B703" s="12" t="s">
        <v>707</v>
      </c>
      <c r="C703" s="12" t="s">
        <v>10</v>
      </c>
      <c r="D703" s="1">
        <v>44804</v>
      </c>
      <c r="E703" s="3">
        <v>8139695.6500000004</v>
      </c>
      <c r="F703" s="3">
        <v>0</v>
      </c>
      <c r="G703" s="3">
        <v>0</v>
      </c>
      <c r="H703" s="3">
        <v>0</v>
      </c>
      <c r="I703" s="12">
        <v>321</v>
      </c>
    </row>
    <row r="704" spans="1:9" x14ac:dyDescent="0.25">
      <c r="A704" s="12">
        <v>699</v>
      </c>
      <c r="B704" s="12" t="s">
        <v>708</v>
      </c>
      <c r="C704" s="12" t="s">
        <v>10</v>
      </c>
      <c r="D704" s="1">
        <v>44804</v>
      </c>
      <c r="E704" s="3">
        <v>8119205.75</v>
      </c>
      <c r="F704" s="3">
        <v>0</v>
      </c>
      <c r="G704" s="3">
        <v>0</v>
      </c>
      <c r="H704" s="3">
        <v>0</v>
      </c>
      <c r="I704" s="12">
        <v>321</v>
      </c>
    </row>
    <row r="705" spans="1:9" x14ac:dyDescent="0.25">
      <c r="A705" s="12">
        <v>700</v>
      </c>
      <c r="B705" s="12" t="s">
        <v>709</v>
      </c>
      <c r="C705" s="12" t="s">
        <v>10</v>
      </c>
      <c r="D705" s="1">
        <v>44804</v>
      </c>
      <c r="E705" s="3">
        <v>8021052.3499999996</v>
      </c>
      <c r="F705" s="3">
        <v>0</v>
      </c>
      <c r="G705" s="3">
        <v>15000</v>
      </c>
      <c r="H705" s="3">
        <v>-15000</v>
      </c>
      <c r="I705" s="12">
        <v>450</v>
      </c>
    </row>
    <row r="706" spans="1:9" x14ac:dyDescent="0.25">
      <c r="A706" s="12">
        <v>701</v>
      </c>
      <c r="B706" s="12" t="s">
        <v>710</v>
      </c>
      <c r="C706" s="12" t="s">
        <v>10</v>
      </c>
      <c r="D706" s="1">
        <v>44804</v>
      </c>
      <c r="E706" s="3">
        <v>7969111.7000000002</v>
      </c>
      <c r="F706" s="3">
        <v>10000</v>
      </c>
      <c r="G706" s="3">
        <v>201654.43</v>
      </c>
      <c r="H706" s="3">
        <v>-191654.43</v>
      </c>
      <c r="I706" s="12">
        <v>479</v>
      </c>
    </row>
    <row r="707" spans="1:9" x14ac:dyDescent="0.25">
      <c r="A707" s="12">
        <v>702</v>
      </c>
      <c r="B707" s="12" t="s">
        <v>711</v>
      </c>
      <c r="C707" s="12" t="s">
        <v>10</v>
      </c>
      <c r="D707" s="1">
        <v>44804</v>
      </c>
      <c r="E707" s="3">
        <v>7967508.9699999997</v>
      </c>
      <c r="F707" s="3">
        <v>20000</v>
      </c>
      <c r="G707" s="3">
        <v>10500</v>
      </c>
      <c r="H707" s="3">
        <v>9500</v>
      </c>
      <c r="I707" s="12">
        <v>313</v>
      </c>
    </row>
    <row r="708" spans="1:9" x14ac:dyDescent="0.25">
      <c r="A708" s="12">
        <v>703</v>
      </c>
      <c r="B708" s="12" t="s">
        <v>712</v>
      </c>
      <c r="C708" s="12" t="s">
        <v>10</v>
      </c>
      <c r="D708" s="1">
        <v>44804</v>
      </c>
      <c r="E708" s="3">
        <v>7498407.7400000002</v>
      </c>
      <c r="F708" s="3">
        <v>1080000</v>
      </c>
      <c r="G708" s="3">
        <v>10000</v>
      </c>
      <c r="H708" s="3">
        <v>1070000</v>
      </c>
      <c r="I708" s="12">
        <v>250</v>
      </c>
    </row>
    <row r="709" spans="1:9" x14ac:dyDescent="0.25">
      <c r="A709" s="12">
        <v>704</v>
      </c>
      <c r="B709" s="12" t="s">
        <v>713</v>
      </c>
      <c r="C709" s="12" t="s">
        <v>10</v>
      </c>
      <c r="D709" s="1">
        <v>44804</v>
      </c>
      <c r="E709" s="3">
        <v>7449236.7699999996</v>
      </c>
      <c r="F709" s="3">
        <v>0</v>
      </c>
      <c r="G709" s="3">
        <v>0</v>
      </c>
      <c r="H709" s="3">
        <v>0</v>
      </c>
      <c r="I709" s="12">
        <v>321</v>
      </c>
    </row>
    <row r="710" spans="1:9" x14ac:dyDescent="0.25">
      <c r="A710" s="12">
        <v>705</v>
      </c>
      <c r="B710" s="12" t="s">
        <v>714</v>
      </c>
      <c r="C710" s="12" t="s">
        <v>10</v>
      </c>
      <c r="D710" s="1">
        <v>44804</v>
      </c>
      <c r="E710" s="3">
        <v>7169273.1100000003</v>
      </c>
      <c r="F710" s="3">
        <v>0</v>
      </c>
      <c r="G710" s="3">
        <v>0</v>
      </c>
      <c r="H710" s="3">
        <v>0</v>
      </c>
      <c r="I710" s="12">
        <v>321</v>
      </c>
    </row>
    <row r="711" spans="1:9" x14ac:dyDescent="0.25">
      <c r="A711" s="12">
        <v>706</v>
      </c>
      <c r="B711" s="12" t="s">
        <v>715</v>
      </c>
      <c r="C711" s="12" t="s">
        <v>10</v>
      </c>
      <c r="D711" s="1">
        <v>44804</v>
      </c>
      <c r="E711" s="3">
        <v>7041134.4800000004</v>
      </c>
      <c r="F711" s="3">
        <v>304817.73</v>
      </c>
      <c r="G711" s="3">
        <v>0</v>
      </c>
      <c r="H711" s="3">
        <v>304817.73</v>
      </c>
      <c r="I711" s="12">
        <v>277</v>
      </c>
    </row>
    <row r="712" spans="1:9" x14ac:dyDescent="0.25">
      <c r="A712" s="12">
        <v>707</v>
      </c>
      <c r="B712" s="12" t="s">
        <v>716</v>
      </c>
      <c r="C712" s="12" t="s">
        <v>10</v>
      </c>
      <c r="D712" s="1">
        <v>44804</v>
      </c>
      <c r="E712" s="3">
        <v>6928070</v>
      </c>
      <c r="F712" s="3">
        <v>215359.37</v>
      </c>
      <c r="G712" s="3">
        <v>426805.42</v>
      </c>
      <c r="H712" s="3">
        <v>-211446.05</v>
      </c>
      <c r="I712" s="12">
        <v>482</v>
      </c>
    </row>
    <row r="713" spans="1:9" x14ac:dyDescent="0.25">
      <c r="A713" s="12">
        <v>708</v>
      </c>
      <c r="B713" s="12" t="s">
        <v>717</v>
      </c>
      <c r="C713" s="12" t="s">
        <v>10</v>
      </c>
      <c r="D713" s="1">
        <v>44804</v>
      </c>
      <c r="E713" s="3">
        <v>6800051.3799999999</v>
      </c>
      <c r="F713" s="3">
        <v>0</v>
      </c>
      <c r="G713" s="3">
        <v>301975.76</v>
      </c>
      <c r="H713" s="3">
        <v>-301975.76</v>
      </c>
      <c r="I713" s="12">
        <v>491</v>
      </c>
    </row>
    <row r="714" spans="1:9" x14ac:dyDescent="0.25">
      <c r="A714" s="12">
        <v>709</v>
      </c>
      <c r="B714" s="12" t="s">
        <v>718</v>
      </c>
      <c r="C714" s="12" t="s">
        <v>10</v>
      </c>
      <c r="D714" s="1">
        <v>44804</v>
      </c>
      <c r="E714" s="3">
        <v>6560747.5099999998</v>
      </c>
      <c r="F714" s="3">
        <v>0</v>
      </c>
      <c r="G714" s="3">
        <v>4826.55</v>
      </c>
      <c r="H714" s="3">
        <v>-4826.55</v>
      </c>
      <c r="I714" s="12">
        <v>446</v>
      </c>
    </row>
    <row r="715" spans="1:9" x14ac:dyDescent="0.25">
      <c r="A715" s="12">
        <v>710</v>
      </c>
      <c r="B715" s="12" t="s">
        <v>719</v>
      </c>
      <c r="C715" s="12" t="s">
        <v>10</v>
      </c>
      <c r="D715" s="1">
        <v>44804</v>
      </c>
      <c r="E715" s="3">
        <v>6551348.5599999996</v>
      </c>
      <c r="F715" s="3">
        <v>0</v>
      </c>
      <c r="G715" s="3">
        <v>0</v>
      </c>
      <c r="H715" s="3">
        <v>0</v>
      </c>
      <c r="I715" s="12">
        <v>321</v>
      </c>
    </row>
    <row r="716" spans="1:9" x14ac:dyDescent="0.25">
      <c r="A716" s="12">
        <v>711</v>
      </c>
      <c r="B716" s="12" t="s">
        <v>720</v>
      </c>
      <c r="C716" s="12" t="s">
        <v>10</v>
      </c>
      <c r="D716" s="1">
        <v>44804</v>
      </c>
      <c r="E716" s="3">
        <v>6317447.3899999997</v>
      </c>
      <c r="F716" s="3">
        <v>1000</v>
      </c>
      <c r="G716" s="3">
        <v>5136169.4000000004</v>
      </c>
      <c r="H716" s="3">
        <v>-5135169.4000000004</v>
      </c>
      <c r="I716" s="12">
        <v>609</v>
      </c>
    </row>
    <row r="717" spans="1:9" x14ac:dyDescent="0.25">
      <c r="A717" s="12">
        <v>712</v>
      </c>
      <c r="B717" s="12" t="s">
        <v>721</v>
      </c>
      <c r="C717" s="12" t="s">
        <v>10</v>
      </c>
      <c r="D717" s="1">
        <v>44804</v>
      </c>
      <c r="E717" s="3">
        <v>6213371.25</v>
      </c>
      <c r="F717" s="3">
        <v>0</v>
      </c>
      <c r="G717" s="3">
        <v>40000</v>
      </c>
      <c r="H717" s="3">
        <v>-40000</v>
      </c>
      <c r="I717" s="12">
        <v>456</v>
      </c>
    </row>
    <row r="718" spans="1:9" x14ac:dyDescent="0.25">
      <c r="A718" s="12">
        <v>713</v>
      </c>
      <c r="B718" s="12" t="s">
        <v>722</v>
      </c>
      <c r="C718" s="12" t="s">
        <v>10</v>
      </c>
      <c r="D718" s="1">
        <v>44804</v>
      </c>
      <c r="E718" s="3">
        <v>5577842.6600000001</v>
      </c>
      <c r="F718" s="3">
        <v>5554.53</v>
      </c>
      <c r="G718" s="3">
        <v>98955.04</v>
      </c>
      <c r="H718" s="3">
        <v>-93400.51</v>
      </c>
      <c r="I718" s="12">
        <v>467</v>
      </c>
    </row>
    <row r="719" spans="1:9" x14ac:dyDescent="0.25">
      <c r="A719" s="12">
        <v>714</v>
      </c>
      <c r="B719" s="12" t="s">
        <v>723</v>
      </c>
      <c r="C719" s="12" t="s">
        <v>10</v>
      </c>
      <c r="D719" s="1">
        <v>44804</v>
      </c>
      <c r="E719" s="3">
        <v>5463701.21</v>
      </c>
      <c r="F719" s="3">
        <v>0</v>
      </c>
      <c r="G719" s="3">
        <v>0</v>
      </c>
      <c r="H719" s="3">
        <v>0</v>
      </c>
      <c r="I719" s="12">
        <v>321</v>
      </c>
    </row>
    <row r="720" spans="1:9" x14ac:dyDescent="0.25">
      <c r="A720" s="12">
        <v>715</v>
      </c>
      <c r="B720" s="12" t="s">
        <v>724</v>
      </c>
      <c r="C720" s="12" t="s">
        <v>10</v>
      </c>
      <c r="D720" s="1">
        <v>44804</v>
      </c>
      <c r="E720" s="3">
        <v>5458824.1299999999</v>
      </c>
      <c r="F720" s="3">
        <v>999483.93</v>
      </c>
      <c r="G720" s="3">
        <v>0</v>
      </c>
      <c r="H720" s="3">
        <v>999483.93</v>
      </c>
      <c r="I720" s="12">
        <v>251</v>
      </c>
    </row>
    <row r="721" spans="1:9" x14ac:dyDescent="0.25">
      <c r="A721" s="12">
        <v>716</v>
      </c>
      <c r="B721" s="12" t="s">
        <v>725</v>
      </c>
      <c r="C721" s="12" t="s">
        <v>10</v>
      </c>
      <c r="D721" s="1">
        <v>44804</v>
      </c>
      <c r="E721" s="3">
        <v>5450413.8600000003</v>
      </c>
      <c r="F721" s="3">
        <v>0</v>
      </c>
      <c r="G721" s="3">
        <v>0</v>
      </c>
      <c r="H721" s="3">
        <v>0</v>
      </c>
      <c r="I721" s="12">
        <v>321</v>
      </c>
    </row>
    <row r="722" spans="1:9" x14ac:dyDescent="0.25">
      <c r="A722" s="12">
        <v>717</v>
      </c>
      <c r="B722" s="12" t="s">
        <v>726</v>
      </c>
      <c r="C722" s="12" t="s">
        <v>10</v>
      </c>
      <c r="D722" s="1">
        <v>44804</v>
      </c>
      <c r="E722" s="3">
        <v>5039933.57</v>
      </c>
      <c r="F722" s="3">
        <v>0</v>
      </c>
      <c r="G722" s="3">
        <v>0</v>
      </c>
      <c r="H722" s="3">
        <v>0</v>
      </c>
      <c r="I722" s="12">
        <v>321</v>
      </c>
    </row>
    <row r="723" spans="1:9" x14ac:dyDescent="0.25">
      <c r="A723" s="12">
        <v>718</v>
      </c>
      <c r="B723" s="12" t="s">
        <v>727</v>
      </c>
      <c r="C723" s="12" t="s">
        <v>10</v>
      </c>
      <c r="D723" s="1">
        <v>44804</v>
      </c>
      <c r="E723" s="3">
        <v>5032856.4800000004</v>
      </c>
      <c r="F723" s="3">
        <v>47877.7</v>
      </c>
      <c r="G723" s="3">
        <v>72759.41</v>
      </c>
      <c r="H723" s="3">
        <v>-24881.71</v>
      </c>
      <c r="I723" s="12">
        <v>452</v>
      </c>
    </row>
    <row r="724" spans="1:9" x14ac:dyDescent="0.25">
      <c r="A724" s="12">
        <v>719</v>
      </c>
      <c r="B724" s="12" t="s">
        <v>728</v>
      </c>
      <c r="C724" s="12" t="s">
        <v>10</v>
      </c>
      <c r="D724" s="1">
        <v>44804</v>
      </c>
      <c r="E724" s="3">
        <v>4929581.17</v>
      </c>
      <c r="F724" s="3">
        <v>0</v>
      </c>
      <c r="G724" s="3">
        <v>0</v>
      </c>
      <c r="H724" s="3">
        <v>0</v>
      </c>
      <c r="I724" s="12">
        <v>321</v>
      </c>
    </row>
    <row r="725" spans="1:9" x14ac:dyDescent="0.25">
      <c r="A725" s="12">
        <v>720</v>
      </c>
      <c r="B725" s="12" t="s">
        <v>729</v>
      </c>
      <c r="C725" s="12" t="s">
        <v>10</v>
      </c>
      <c r="D725" s="1">
        <v>44804</v>
      </c>
      <c r="E725" s="3">
        <v>4914637.03</v>
      </c>
      <c r="F725" s="3">
        <v>40000</v>
      </c>
      <c r="G725" s="3">
        <v>1263604.1000000001</v>
      </c>
      <c r="H725" s="3">
        <v>-1223604.1000000001</v>
      </c>
      <c r="I725" s="12">
        <v>544</v>
      </c>
    </row>
    <row r="726" spans="1:9" x14ac:dyDescent="0.25">
      <c r="A726" s="12">
        <v>721</v>
      </c>
      <c r="B726" s="12" t="s">
        <v>730</v>
      </c>
      <c r="C726" s="12" t="s">
        <v>10</v>
      </c>
      <c r="D726" s="1">
        <v>44804</v>
      </c>
      <c r="E726" s="3">
        <v>4492526.4000000004</v>
      </c>
      <c r="F726" s="3">
        <v>0</v>
      </c>
      <c r="G726" s="3">
        <v>0</v>
      </c>
      <c r="H726" s="3">
        <v>0</v>
      </c>
      <c r="I726" s="12">
        <v>321</v>
      </c>
    </row>
    <row r="727" spans="1:9" x14ac:dyDescent="0.25">
      <c r="A727" s="12">
        <v>722</v>
      </c>
      <c r="B727" s="12" t="s">
        <v>731</v>
      </c>
      <c r="C727" s="12" t="s">
        <v>10</v>
      </c>
      <c r="D727" s="1">
        <v>44804</v>
      </c>
      <c r="E727" s="3">
        <v>4341426.92</v>
      </c>
      <c r="F727" s="3">
        <v>0</v>
      </c>
      <c r="G727" s="3">
        <v>0</v>
      </c>
      <c r="H727" s="3">
        <v>0</v>
      </c>
      <c r="I727" s="12">
        <v>321</v>
      </c>
    </row>
    <row r="728" spans="1:9" x14ac:dyDescent="0.25">
      <c r="A728" s="12">
        <v>723</v>
      </c>
      <c r="B728" s="12" t="s">
        <v>732</v>
      </c>
      <c r="C728" s="12" t="s">
        <v>10</v>
      </c>
      <c r="D728" s="1">
        <v>44804</v>
      </c>
      <c r="E728" s="3">
        <v>4105546.36</v>
      </c>
      <c r="F728" s="3">
        <v>0</v>
      </c>
      <c r="G728" s="3">
        <v>0</v>
      </c>
      <c r="H728" s="3">
        <v>0</v>
      </c>
      <c r="I728" s="12">
        <v>321</v>
      </c>
    </row>
    <row r="729" spans="1:9" x14ac:dyDescent="0.25">
      <c r="A729" s="12">
        <v>724</v>
      </c>
      <c r="B729" s="12" t="s">
        <v>733</v>
      </c>
      <c r="C729" s="12" t="s">
        <v>10</v>
      </c>
      <c r="D729" s="1">
        <v>44804</v>
      </c>
      <c r="E729" s="3">
        <v>3834275.58</v>
      </c>
      <c r="F729" s="3">
        <v>3657227.26</v>
      </c>
      <c r="G729" s="3">
        <v>0</v>
      </c>
      <c r="H729" s="3">
        <v>3657227.26</v>
      </c>
      <c r="I729" s="12">
        <v>206</v>
      </c>
    </row>
    <row r="730" spans="1:9" x14ac:dyDescent="0.25">
      <c r="A730" s="12">
        <v>725</v>
      </c>
      <c r="B730" s="12" t="s">
        <v>734</v>
      </c>
      <c r="C730" s="12" t="s">
        <v>10</v>
      </c>
      <c r="D730" s="1">
        <v>44804</v>
      </c>
      <c r="E730" s="3">
        <v>3674938.26</v>
      </c>
      <c r="F730" s="3">
        <v>0</v>
      </c>
      <c r="G730" s="3">
        <v>0</v>
      </c>
      <c r="H730" s="3">
        <v>0</v>
      </c>
      <c r="I730" s="12">
        <v>321</v>
      </c>
    </row>
    <row r="731" spans="1:9" x14ac:dyDescent="0.25">
      <c r="A731" s="12">
        <v>726</v>
      </c>
      <c r="B731" s="12" t="s">
        <v>735</v>
      </c>
      <c r="C731" s="12" t="s">
        <v>10</v>
      </c>
      <c r="D731" s="1">
        <v>44804</v>
      </c>
      <c r="E731" s="3">
        <v>3646836.01</v>
      </c>
      <c r="F731" s="3">
        <v>0</v>
      </c>
      <c r="G731" s="3">
        <v>0</v>
      </c>
      <c r="H731" s="3">
        <v>0</v>
      </c>
      <c r="I731" s="12">
        <v>321</v>
      </c>
    </row>
    <row r="732" spans="1:9" x14ac:dyDescent="0.25">
      <c r="A732" s="12">
        <v>727</v>
      </c>
      <c r="B732" s="12" t="s">
        <v>736</v>
      </c>
      <c r="C732" s="12" t="s">
        <v>10</v>
      </c>
      <c r="D732" s="1">
        <v>44804</v>
      </c>
      <c r="E732" s="3">
        <v>3561376.56</v>
      </c>
      <c r="F732" s="3">
        <v>0</v>
      </c>
      <c r="G732" s="3">
        <v>63067.76</v>
      </c>
      <c r="H732" s="3">
        <v>-63067.76</v>
      </c>
      <c r="I732" s="12">
        <v>462</v>
      </c>
    </row>
    <row r="733" spans="1:9" x14ac:dyDescent="0.25">
      <c r="A733" s="12">
        <v>728</v>
      </c>
      <c r="B733" s="12" t="s">
        <v>737</v>
      </c>
      <c r="C733" s="12" t="s">
        <v>10</v>
      </c>
      <c r="D733" s="1">
        <v>44804</v>
      </c>
      <c r="E733" s="3">
        <v>3541975.97</v>
      </c>
      <c r="F733" s="3">
        <v>0</v>
      </c>
      <c r="G733" s="3">
        <v>0</v>
      </c>
      <c r="H733" s="3">
        <v>0</v>
      </c>
      <c r="I733" s="12">
        <v>321</v>
      </c>
    </row>
    <row r="734" spans="1:9" x14ac:dyDescent="0.25">
      <c r="A734" s="12">
        <v>729</v>
      </c>
      <c r="B734" s="12" t="s">
        <v>738</v>
      </c>
      <c r="C734" s="12" t="s">
        <v>10</v>
      </c>
      <c r="D734" s="1">
        <v>44804</v>
      </c>
      <c r="E734" s="3">
        <v>3247304.41</v>
      </c>
      <c r="F734" s="3">
        <v>0</v>
      </c>
      <c r="G734" s="3">
        <v>0</v>
      </c>
      <c r="H734" s="3">
        <v>0</v>
      </c>
      <c r="I734" s="12">
        <v>321</v>
      </c>
    </row>
    <row r="735" spans="1:9" x14ac:dyDescent="0.25">
      <c r="A735" s="12">
        <v>730</v>
      </c>
      <c r="B735" s="12" t="s">
        <v>739</v>
      </c>
      <c r="C735" s="12" t="s">
        <v>10</v>
      </c>
      <c r="D735" s="1">
        <v>44804</v>
      </c>
      <c r="E735" s="3">
        <v>3211133.79</v>
      </c>
      <c r="F735" s="3">
        <v>105026.87</v>
      </c>
      <c r="G735" s="3">
        <v>162150.82</v>
      </c>
      <c r="H735" s="3">
        <v>-57123.95</v>
      </c>
      <c r="I735" s="12">
        <v>459</v>
      </c>
    </row>
    <row r="736" spans="1:9" x14ac:dyDescent="0.25">
      <c r="A736" s="12">
        <v>731</v>
      </c>
      <c r="B736" s="12" t="s">
        <v>740</v>
      </c>
      <c r="C736" s="12" t="s">
        <v>10</v>
      </c>
      <c r="D736" s="1">
        <v>44804</v>
      </c>
      <c r="E736" s="3">
        <v>3100524.71</v>
      </c>
      <c r="F736" s="3">
        <v>0</v>
      </c>
      <c r="G736" s="3">
        <v>0</v>
      </c>
      <c r="H736" s="3">
        <v>0</v>
      </c>
      <c r="I736" s="12">
        <v>321</v>
      </c>
    </row>
    <row r="737" spans="1:9" x14ac:dyDescent="0.25">
      <c r="A737" s="12">
        <v>732</v>
      </c>
      <c r="B737" s="12" t="s">
        <v>741</v>
      </c>
      <c r="C737" s="12" t="s">
        <v>10</v>
      </c>
      <c r="D737" s="1">
        <v>44804</v>
      </c>
      <c r="E737" s="3">
        <v>2704156.7</v>
      </c>
      <c r="F737" s="3">
        <v>2781.76</v>
      </c>
      <c r="G737" s="3">
        <v>0</v>
      </c>
      <c r="H737" s="3">
        <v>2781.76</v>
      </c>
      <c r="I737" s="12">
        <v>315</v>
      </c>
    </row>
    <row r="738" spans="1:9" x14ac:dyDescent="0.25">
      <c r="A738" s="12">
        <v>733</v>
      </c>
      <c r="B738" s="12" t="s">
        <v>742</v>
      </c>
      <c r="C738" s="12" t="s">
        <v>10</v>
      </c>
      <c r="D738" s="1">
        <v>44804</v>
      </c>
      <c r="E738" s="3">
        <v>2630040.96</v>
      </c>
      <c r="F738" s="3">
        <v>1000</v>
      </c>
      <c r="G738" s="3">
        <v>0</v>
      </c>
      <c r="H738" s="3">
        <v>1000</v>
      </c>
      <c r="I738" s="12">
        <v>316</v>
      </c>
    </row>
    <row r="739" spans="1:9" x14ac:dyDescent="0.25">
      <c r="A739" s="12">
        <v>734</v>
      </c>
      <c r="B739" s="12" t="s">
        <v>743</v>
      </c>
      <c r="C739" s="12" t="s">
        <v>10</v>
      </c>
      <c r="D739" s="1">
        <v>44804</v>
      </c>
      <c r="E739" s="3">
        <v>2460676.11</v>
      </c>
      <c r="F739" s="3">
        <v>1094221.95</v>
      </c>
      <c r="G739" s="3">
        <v>4000</v>
      </c>
      <c r="H739" s="3">
        <v>1090221.95</v>
      </c>
      <c r="I739" s="12">
        <v>248</v>
      </c>
    </row>
    <row r="740" spans="1:9" x14ac:dyDescent="0.25">
      <c r="A740" s="12">
        <v>735</v>
      </c>
      <c r="B740" s="12" t="s">
        <v>744</v>
      </c>
      <c r="C740" s="12" t="s">
        <v>10</v>
      </c>
      <c r="D740" s="1">
        <v>44804</v>
      </c>
      <c r="E740" s="3">
        <v>2431895.2400000002</v>
      </c>
      <c r="F740" s="3">
        <v>15554.97</v>
      </c>
      <c r="G740" s="3">
        <v>291108.21999999997</v>
      </c>
      <c r="H740" s="3">
        <v>-275553.25</v>
      </c>
      <c r="I740" s="12">
        <v>489</v>
      </c>
    </row>
    <row r="741" spans="1:9" x14ac:dyDescent="0.25">
      <c r="A741" s="12">
        <v>736</v>
      </c>
      <c r="B741" s="12" t="s">
        <v>745</v>
      </c>
      <c r="C741" s="12" t="s">
        <v>10</v>
      </c>
      <c r="D741" s="1">
        <v>44804</v>
      </c>
      <c r="E741" s="3">
        <v>2230166.48</v>
      </c>
      <c r="F741" s="3">
        <v>100000</v>
      </c>
      <c r="G741" s="3">
        <v>0</v>
      </c>
      <c r="H741" s="3">
        <v>100000</v>
      </c>
      <c r="I741" s="12">
        <v>291</v>
      </c>
    </row>
    <row r="742" spans="1:9" x14ac:dyDescent="0.25">
      <c r="A742" s="12">
        <v>737</v>
      </c>
      <c r="B742" s="12" t="s">
        <v>746</v>
      </c>
      <c r="C742" s="12" t="s">
        <v>10</v>
      </c>
      <c r="D742" s="1">
        <v>44804</v>
      </c>
      <c r="E742" s="3">
        <v>1855041.59</v>
      </c>
      <c r="F742" s="3">
        <v>0</v>
      </c>
      <c r="G742" s="3">
        <v>0</v>
      </c>
      <c r="H742" s="3">
        <v>0</v>
      </c>
      <c r="I742" s="12">
        <v>321</v>
      </c>
    </row>
    <row r="743" spans="1:9" x14ac:dyDescent="0.25">
      <c r="A743" s="12">
        <v>738</v>
      </c>
      <c r="B743" s="12" t="s">
        <v>747</v>
      </c>
      <c r="C743" s="12" t="s">
        <v>10</v>
      </c>
      <c r="D743" s="1">
        <v>44804</v>
      </c>
      <c r="E743" s="3">
        <v>1843223.08</v>
      </c>
      <c r="F743" s="3">
        <v>0</v>
      </c>
      <c r="G743" s="3">
        <v>0</v>
      </c>
      <c r="H743" s="3">
        <v>0</v>
      </c>
      <c r="I743" s="12">
        <v>321</v>
      </c>
    </row>
    <row r="744" spans="1:9" x14ac:dyDescent="0.25">
      <c r="A744" s="12">
        <v>739</v>
      </c>
      <c r="B744" s="12" t="s">
        <v>748</v>
      </c>
      <c r="C744" s="12" t="s">
        <v>10</v>
      </c>
      <c r="D744" s="1">
        <v>44804</v>
      </c>
      <c r="E744" s="3">
        <v>1582959.57</v>
      </c>
      <c r="F744" s="3">
        <v>0</v>
      </c>
      <c r="G744" s="3">
        <v>0</v>
      </c>
      <c r="H744" s="3">
        <v>0</v>
      </c>
      <c r="I744" s="12">
        <v>321</v>
      </c>
    </row>
    <row r="745" spans="1:9" x14ac:dyDescent="0.25">
      <c r="A745" s="12">
        <v>740</v>
      </c>
      <c r="B745" s="12" t="s">
        <v>749</v>
      </c>
      <c r="C745" s="12" t="s">
        <v>10</v>
      </c>
      <c r="D745" s="1">
        <v>44804</v>
      </c>
      <c r="E745" s="3">
        <v>1541529.6000000001</v>
      </c>
      <c r="F745" s="3">
        <v>0</v>
      </c>
      <c r="G745" s="3">
        <v>0</v>
      </c>
      <c r="H745" s="3">
        <v>0</v>
      </c>
      <c r="I745" s="12">
        <v>321</v>
      </c>
    </row>
    <row r="746" spans="1:9" x14ac:dyDescent="0.25">
      <c r="A746" s="12">
        <v>741</v>
      </c>
      <c r="B746" s="12" t="s">
        <v>750</v>
      </c>
      <c r="C746" s="12" t="s">
        <v>10</v>
      </c>
      <c r="D746" s="1">
        <v>44804</v>
      </c>
      <c r="E746" s="3">
        <v>1196347.22</v>
      </c>
      <c r="F746" s="3">
        <v>0</v>
      </c>
      <c r="G746" s="3">
        <v>0</v>
      </c>
      <c r="H746" s="3">
        <v>0</v>
      </c>
      <c r="I746" s="12">
        <v>321</v>
      </c>
    </row>
    <row r="747" spans="1:9" x14ac:dyDescent="0.25">
      <c r="A747" s="12">
        <v>742</v>
      </c>
      <c r="B747" s="12" t="s">
        <v>751</v>
      </c>
      <c r="C747" s="12" t="s">
        <v>10</v>
      </c>
      <c r="D747" s="1">
        <v>44804</v>
      </c>
      <c r="E747" s="3">
        <v>1095188.95</v>
      </c>
      <c r="F747" s="3">
        <v>1000</v>
      </c>
      <c r="G747" s="3">
        <v>1290.1099999999999</v>
      </c>
      <c r="H747" s="3">
        <v>-290.11</v>
      </c>
      <c r="I747" s="12">
        <v>444</v>
      </c>
    </row>
    <row r="748" spans="1:9" x14ac:dyDescent="0.25">
      <c r="A748" s="12">
        <v>743</v>
      </c>
      <c r="B748" s="12" t="s">
        <v>752</v>
      </c>
      <c r="C748" s="12" t="s">
        <v>10</v>
      </c>
      <c r="D748" s="1">
        <v>44804</v>
      </c>
      <c r="E748" s="3">
        <v>765859.1</v>
      </c>
      <c r="F748" s="3">
        <v>394211.77</v>
      </c>
      <c r="G748" s="3">
        <v>0</v>
      </c>
      <c r="H748" s="3">
        <v>394211.77</v>
      </c>
      <c r="I748" s="12">
        <v>272</v>
      </c>
    </row>
    <row r="749" spans="1:9" x14ac:dyDescent="0.25">
      <c r="A749" s="12">
        <v>744</v>
      </c>
      <c r="B749" s="12" t="s">
        <v>753</v>
      </c>
      <c r="C749" s="12" t="s">
        <v>10</v>
      </c>
      <c r="D749" s="1">
        <v>44804</v>
      </c>
      <c r="E749" s="3">
        <v>702586.75</v>
      </c>
      <c r="F749" s="3">
        <v>0</v>
      </c>
      <c r="G749" s="3">
        <v>0</v>
      </c>
      <c r="H749" s="3">
        <v>0</v>
      </c>
      <c r="I749" s="12">
        <v>321</v>
      </c>
    </row>
    <row r="750" spans="1:9" x14ac:dyDescent="0.25">
      <c r="A750" s="12">
        <v>745</v>
      </c>
      <c r="B750" s="12" t="s">
        <v>754</v>
      </c>
      <c r="C750" s="12" t="s">
        <v>10</v>
      </c>
      <c r="D750" s="1">
        <v>44804</v>
      </c>
      <c r="E750" s="3">
        <v>153407.73000000001</v>
      </c>
      <c r="F750" s="3">
        <v>0</v>
      </c>
      <c r="G750" s="3">
        <v>215000</v>
      </c>
      <c r="H750" s="3">
        <v>-215000</v>
      </c>
      <c r="I750" s="12">
        <v>483</v>
      </c>
    </row>
    <row r="751" spans="1:9" x14ac:dyDescent="0.25">
      <c r="A751" s="12">
        <v>746</v>
      </c>
      <c r="B751" s="12" t="s">
        <v>755</v>
      </c>
      <c r="C751" s="12" t="s">
        <v>10</v>
      </c>
      <c r="D751" s="1">
        <v>44804</v>
      </c>
      <c r="E751" s="3">
        <v>146034.07999999999</v>
      </c>
      <c r="F751" s="3">
        <v>0</v>
      </c>
      <c r="G751" s="3">
        <v>0</v>
      </c>
      <c r="H751" s="3">
        <v>0</v>
      </c>
      <c r="I751" s="12">
        <v>321</v>
      </c>
    </row>
    <row r="752" spans="1:9" x14ac:dyDescent="0.25">
      <c r="A752" s="12">
        <v>747</v>
      </c>
      <c r="B752" s="12" t="s">
        <v>756</v>
      </c>
      <c r="C752" s="12" t="s">
        <v>10</v>
      </c>
      <c r="D752" s="1">
        <v>44804</v>
      </c>
      <c r="E752" s="3">
        <v>0</v>
      </c>
      <c r="F752" s="3">
        <v>0</v>
      </c>
      <c r="G752" s="3">
        <v>0</v>
      </c>
      <c r="H752" s="3">
        <v>0</v>
      </c>
      <c r="I752" s="12">
        <v>321</v>
      </c>
    </row>
  </sheetData>
  <autoFilter ref="A5:I752">
    <sortState ref="A6:I752">
      <sortCondition descending="1" ref="E5:E752"/>
    </sortState>
  </autoFilter>
  <mergeCells count="2">
    <mergeCell ref="D2:G2"/>
    <mergeCell ref="D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3"/>
  <sheetViews>
    <sheetView showGridLines="0" zoomScaleNormal="100" workbookViewId="0"/>
  </sheetViews>
  <sheetFormatPr defaultRowHeight="15" x14ac:dyDescent="0.25"/>
  <cols>
    <col min="1" max="1" width="25.42578125" style="11" bestFit="1" customWidth="1"/>
    <col min="2" max="2" width="42.42578125" style="11" bestFit="1" customWidth="1"/>
    <col min="3" max="3" width="21.5703125" style="11" bestFit="1" customWidth="1"/>
    <col min="4" max="4" width="10.7109375" style="11" bestFit="1" customWidth="1"/>
    <col min="5" max="5" width="20.5703125" style="11" bestFit="1" customWidth="1"/>
    <col min="6" max="7" width="20.140625" style="11" bestFit="1" customWidth="1"/>
    <col min="8" max="8" width="21.85546875" style="11" bestFit="1" customWidth="1"/>
    <col min="9" max="9" width="14.85546875" style="11" bestFit="1" customWidth="1"/>
    <col min="10" max="16384" width="9.140625" style="11"/>
  </cols>
  <sheetData>
    <row r="2" spans="1:9" ht="21" x14ac:dyDescent="0.35">
      <c r="B2" s="7"/>
      <c r="C2" s="7"/>
      <c r="D2" s="4" t="s">
        <v>763</v>
      </c>
      <c r="E2" s="4"/>
      <c r="F2" s="4"/>
      <c r="G2" s="4"/>
    </row>
    <row r="3" spans="1:9" ht="21" x14ac:dyDescent="0.35">
      <c r="B3" s="5"/>
      <c r="C3" s="7"/>
      <c r="D3" s="2" t="s">
        <v>762</v>
      </c>
      <c r="E3" s="4"/>
      <c r="F3" s="4"/>
      <c r="G3" s="4"/>
    </row>
    <row r="5" spans="1:9" ht="30.75" customHeight="1" x14ac:dyDescent="0.25">
      <c r="A5" s="52" t="s">
        <v>8</v>
      </c>
      <c r="B5" s="52" t="s">
        <v>0</v>
      </c>
      <c r="C5" s="52" t="s">
        <v>1</v>
      </c>
      <c r="D5" s="52" t="s">
        <v>2</v>
      </c>
      <c r="E5" s="52" t="s">
        <v>6</v>
      </c>
      <c r="F5" s="64" t="s">
        <v>4</v>
      </c>
      <c r="G5" s="64" t="s">
        <v>5</v>
      </c>
      <c r="H5" s="64" t="s">
        <v>3</v>
      </c>
      <c r="I5" s="64" t="s">
        <v>7</v>
      </c>
    </row>
    <row r="6" spans="1:9" x14ac:dyDescent="0.25">
      <c r="A6" s="53">
        <v>1</v>
      </c>
      <c r="B6" s="53" t="s">
        <v>24</v>
      </c>
      <c r="C6" s="53" t="s">
        <v>10</v>
      </c>
      <c r="D6" s="1">
        <v>44804</v>
      </c>
      <c r="E6" s="3">
        <v>8419833826.4899998</v>
      </c>
      <c r="F6" s="3">
        <v>25171493452.48</v>
      </c>
      <c r="G6" s="3">
        <v>16751659625.99</v>
      </c>
      <c r="H6" s="3">
        <v>66828919385.260002</v>
      </c>
      <c r="I6" s="53">
        <v>15</v>
      </c>
    </row>
    <row r="7" spans="1:9" x14ac:dyDescent="0.25">
      <c r="A7" s="53">
        <v>2</v>
      </c>
      <c r="B7" s="53" t="s">
        <v>11</v>
      </c>
      <c r="C7" s="53" t="s">
        <v>10</v>
      </c>
      <c r="D7" s="1">
        <v>44804</v>
      </c>
      <c r="E7" s="3">
        <v>6552044577.8999996</v>
      </c>
      <c r="F7" s="3">
        <v>134629818347.24001</v>
      </c>
      <c r="G7" s="3">
        <v>128077773769.33</v>
      </c>
      <c r="H7" s="3">
        <v>623313453211.54004</v>
      </c>
      <c r="I7" s="53">
        <v>2</v>
      </c>
    </row>
    <row r="8" spans="1:9" x14ac:dyDescent="0.25">
      <c r="A8" s="53">
        <v>3</v>
      </c>
      <c r="B8" s="53" t="s">
        <v>13</v>
      </c>
      <c r="C8" s="53" t="s">
        <v>10</v>
      </c>
      <c r="D8" s="1">
        <v>44804</v>
      </c>
      <c r="E8" s="3">
        <v>5482639023.7299995</v>
      </c>
      <c r="F8" s="3">
        <v>63434738062.639999</v>
      </c>
      <c r="G8" s="3">
        <v>57952099038.910004</v>
      </c>
      <c r="H8" s="3">
        <v>515184485742.14001</v>
      </c>
      <c r="I8" s="53">
        <v>4</v>
      </c>
    </row>
    <row r="9" spans="1:9" x14ac:dyDescent="0.25">
      <c r="A9" s="53">
        <v>4</v>
      </c>
      <c r="B9" s="53" t="s">
        <v>23</v>
      </c>
      <c r="C9" s="53" t="s">
        <v>10</v>
      </c>
      <c r="D9" s="1">
        <v>44804</v>
      </c>
      <c r="E9" s="3">
        <v>4776693675.2799997</v>
      </c>
      <c r="F9" s="3">
        <v>26002294171.720001</v>
      </c>
      <c r="G9" s="3">
        <v>21225600496.439999</v>
      </c>
      <c r="H9" s="3">
        <v>70338649095.729996</v>
      </c>
      <c r="I9" s="53">
        <v>14</v>
      </c>
    </row>
    <row r="10" spans="1:9" x14ac:dyDescent="0.25">
      <c r="A10" s="53">
        <v>5</v>
      </c>
      <c r="B10" s="53" t="s">
        <v>20</v>
      </c>
      <c r="C10" s="53" t="s">
        <v>10</v>
      </c>
      <c r="D10" s="1">
        <v>44804</v>
      </c>
      <c r="E10" s="3">
        <v>2564652086.6100001</v>
      </c>
      <c r="F10" s="3">
        <v>3931675632.1799998</v>
      </c>
      <c r="G10" s="3">
        <v>1367023545.5699999</v>
      </c>
      <c r="H10" s="3">
        <v>83052811509.649994</v>
      </c>
      <c r="I10" s="53">
        <v>11</v>
      </c>
    </row>
    <row r="11" spans="1:9" x14ac:dyDescent="0.25">
      <c r="A11" s="53">
        <v>6</v>
      </c>
      <c r="B11" s="53" t="s">
        <v>22</v>
      </c>
      <c r="C11" s="53" t="s">
        <v>10</v>
      </c>
      <c r="D11" s="1">
        <v>44804</v>
      </c>
      <c r="E11" s="3">
        <v>2406125584.9099998</v>
      </c>
      <c r="F11" s="3">
        <v>9076366040.2999992</v>
      </c>
      <c r="G11" s="3">
        <v>6670240455.3900003</v>
      </c>
      <c r="H11" s="3">
        <v>71004151716.509995</v>
      </c>
      <c r="I11" s="53">
        <v>13</v>
      </c>
    </row>
    <row r="12" spans="1:9" x14ac:dyDescent="0.25">
      <c r="A12" s="53">
        <v>7</v>
      </c>
      <c r="B12" s="53" t="s">
        <v>15</v>
      </c>
      <c r="C12" s="53" t="s">
        <v>10</v>
      </c>
      <c r="D12" s="1">
        <v>44804</v>
      </c>
      <c r="E12" s="3">
        <v>1963308300.27</v>
      </c>
      <c r="F12" s="3">
        <v>67159959346.559998</v>
      </c>
      <c r="G12" s="3">
        <v>65196651046.279999</v>
      </c>
      <c r="H12" s="3">
        <v>313917537245.60999</v>
      </c>
      <c r="I12" s="53">
        <v>6</v>
      </c>
    </row>
    <row r="13" spans="1:9" x14ac:dyDescent="0.25">
      <c r="A13" s="53">
        <v>8</v>
      </c>
      <c r="B13" s="53" t="s">
        <v>61</v>
      </c>
      <c r="C13" s="53" t="s">
        <v>10</v>
      </c>
      <c r="D13" s="1">
        <v>44804</v>
      </c>
      <c r="E13" s="3">
        <v>1954709319.6500001</v>
      </c>
      <c r="F13" s="3">
        <v>2246813594.6599998</v>
      </c>
      <c r="G13" s="3">
        <v>292104275.00999999</v>
      </c>
      <c r="H13" s="3">
        <v>12918063638.91</v>
      </c>
      <c r="I13" s="53">
        <v>52</v>
      </c>
    </row>
    <row r="14" spans="1:9" x14ac:dyDescent="0.25">
      <c r="A14" s="53">
        <v>9</v>
      </c>
      <c r="B14" s="53" t="s">
        <v>34</v>
      </c>
      <c r="C14" s="53" t="s">
        <v>10</v>
      </c>
      <c r="D14" s="1">
        <v>44804</v>
      </c>
      <c r="E14" s="3">
        <v>1534108371.6199999</v>
      </c>
      <c r="F14" s="3">
        <v>46303623852.660004</v>
      </c>
      <c r="G14" s="3">
        <v>44769515481.050003</v>
      </c>
      <c r="H14" s="3">
        <v>36506705981.379997</v>
      </c>
      <c r="I14" s="53">
        <v>25</v>
      </c>
    </row>
    <row r="15" spans="1:9" x14ac:dyDescent="0.25">
      <c r="A15" s="53">
        <v>10</v>
      </c>
      <c r="B15" s="53" t="s">
        <v>35</v>
      </c>
      <c r="C15" s="53" t="s">
        <v>10</v>
      </c>
      <c r="D15" s="1">
        <v>44804</v>
      </c>
      <c r="E15" s="3">
        <v>1331834535.3599999</v>
      </c>
      <c r="F15" s="3">
        <v>2746367945.54</v>
      </c>
      <c r="G15" s="3">
        <v>1414533410.1800001</v>
      </c>
      <c r="H15" s="3">
        <v>36002963067.68</v>
      </c>
      <c r="I15" s="53">
        <v>26</v>
      </c>
    </row>
    <row r="16" spans="1:9" x14ac:dyDescent="0.25">
      <c r="A16" s="53">
        <v>11</v>
      </c>
      <c r="B16" s="53" t="s">
        <v>28</v>
      </c>
      <c r="C16" s="53" t="s">
        <v>10</v>
      </c>
      <c r="D16" s="1">
        <v>44804</v>
      </c>
      <c r="E16" s="3">
        <v>1111587208.5</v>
      </c>
      <c r="F16" s="3">
        <v>1111862357.01</v>
      </c>
      <c r="G16" s="3">
        <v>275148.51</v>
      </c>
      <c r="H16" s="3">
        <v>47444146051.540001</v>
      </c>
      <c r="I16" s="53">
        <v>19</v>
      </c>
    </row>
    <row r="17" spans="1:9" x14ac:dyDescent="0.25">
      <c r="A17" s="53">
        <v>12</v>
      </c>
      <c r="B17" s="53" t="s">
        <v>57</v>
      </c>
      <c r="C17" s="53" t="s">
        <v>10</v>
      </c>
      <c r="D17" s="1">
        <v>44804</v>
      </c>
      <c r="E17" s="3">
        <v>1087849264</v>
      </c>
      <c r="F17" s="3">
        <v>12061950000</v>
      </c>
      <c r="G17" s="3">
        <v>10974100736</v>
      </c>
      <c r="H17" s="3">
        <v>14184644660.540001</v>
      </c>
      <c r="I17" s="53">
        <v>48</v>
      </c>
    </row>
    <row r="18" spans="1:9" x14ac:dyDescent="0.25">
      <c r="A18" s="53">
        <v>13</v>
      </c>
      <c r="B18" s="53" t="s">
        <v>14</v>
      </c>
      <c r="C18" s="53" t="s">
        <v>10</v>
      </c>
      <c r="D18" s="1">
        <v>44804</v>
      </c>
      <c r="E18" s="3">
        <v>1030567688.1799999</v>
      </c>
      <c r="F18" s="3">
        <v>13364649241.389999</v>
      </c>
      <c r="G18" s="3">
        <v>12334081553.209999</v>
      </c>
      <c r="H18" s="3">
        <v>322673415948.67999</v>
      </c>
      <c r="I18" s="53">
        <v>5</v>
      </c>
    </row>
    <row r="19" spans="1:9" x14ac:dyDescent="0.25">
      <c r="A19" s="53">
        <v>14</v>
      </c>
      <c r="B19" s="53" t="s">
        <v>36</v>
      </c>
      <c r="C19" s="53" t="s">
        <v>10</v>
      </c>
      <c r="D19" s="1">
        <v>44804</v>
      </c>
      <c r="E19" s="3">
        <v>917144152.28999996</v>
      </c>
      <c r="F19" s="3">
        <v>5257500952.1999998</v>
      </c>
      <c r="G19" s="3">
        <v>4340356799.9099998</v>
      </c>
      <c r="H19" s="3">
        <v>35644002533.18</v>
      </c>
      <c r="I19" s="53">
        <v>27</v>
      </c>
    </row>
    <row r="20" spans="1:9" x14ac:dyDescent="0.25">
      <c r="A20" s="53">
        <v>15</v>
      </c>
      <c r="B20" s="53" t="s">
        <v>12</v>
      </c>
      <c r="C20" s="53" t="s">
        <v>10</v>
      </c>
      <c r="D20" s="1">
        <v>44804</v>
      </c>
      <c r="E20" s="3">
        <v>909028360.71000004</v>
      </c>
      <c r="F20" s="3">
        <v>51160630199.029999</v>
      </c>
      <c r="G20" s="3">
        <v>50251601838.32</v>
      </c>
      <c r="H20" s="3">
        <v>566635734751.05005</v>
      </c>
      <c r="I20" s="53">
        <v>3</v>
      </c>
    </row>
    <row r="21" spans="1:9" x14ac:dyDescent="0.25">
      <c r="A21" s="53">
        <v>16</v>
      </c>
      <c r="B21" s="53" t="s">
        <v>38</v>
      </c>
      <c r="C21" s="53" t="s">
        <v>10</v>
      </c>
      <c r="D21" s="1">
        <v>44804</v>
      </c>
      <c r="E21" s="3">
        <v>881256832.17999995</v>
      </c>
      <c r="F21" s="3">
        <v>1874274893.1099999</v>
      </c>
      <c r="G21" s="3">
        <v>993018060.91999996</v>
      </c>
      <c r="H21" s="3">
        <v>33341705993.639999</v>
      </c>
      <c r="I21" s="53">
        <v>29</v>
      </c>
    </row>
    <row r="22" spans="1:9" x14ac:dyDescent="0.25">
      <c r="A22" s="53">
        <v>17</v>
      </c>
      <c r="B22" s="53" t="s">
        <v>49</v>
      </c>
      <c r="C22" s="53" t="s">
        <v>10</v>
      </c>
      <c r="D22" s="1">
        <v>44804</v>
      </c>
      <c r="E22" s="3">
        <v>794778508.28999996</v>
      </c>
      <c r="F22" s="3">
        <v>1480961627.6700001</v>
      </c>
      <c r="G22" s="3">
        <v>686183119.38</v>
      </c>
      <c r="H22" s="3">
        <v>20870251741.360001</v>
      </c>
      <c r="I22" s="53">
        <v>40</v>
      </c>
    </row>
    <row r="23" spans="1:9" x14ac:dyDescent="0.25">
      <c r="A23" s="53">
        <v>18</v>
      </c>
      <c r="B23" s="53" t="s">
        <v>75</v>
      </c>
      <c r="C23" s="53" t="s">
        <v>10</v>
      </c>
      <c r="D23" s="1">
        <v>44804</v>
      </c>
      <c r="E23" s="3">
        <v>741632328.88999999</v>
      </c>
      <c r="F23" s="3">
        <v>1275868619.8599999</v>
      </c>
      <c r="G23" s="3">
        <v>534236290.98000002</v>
      </c>
      <c r="H23" s="3">
        <v>10102010133.370001</v>
      </c>
      <c r="I23" s="53">
        <v>66</v>
      </c>
    </row>
    <row r="24" spans="1:9" x14ac:dyDescent="0.25">
      <c r="A24" s="53">
        <v>19</v>
      </c>
      <c r="B24" s="53" t="s">
        <v>33</v>
      </c>
      <c r="C24" s="53" t="s">
        <v>10</v>
      </c>
      <c r="D24" s="1">
        <v>44804</v>
      </c>
      <c r="E24" s="3">
        <v>716646674.44000006</v>
      </c>
      <c r="F24" s="3">
        <v>1792069764.47</v>
      </c>
      <c r="G24" s="3">
        <v>1075423090.03</v>
      </c>
      <c r="H24" s="3">
        <v>37195198764.120003</v>
      </c>
      <c r="I24" s="53">
        <v>24</v>
      </c>
    </row>
    <row r="25" spans="1:9" x14ac:dyDescent="0.25">
      <c r="A25" s="53">
        <v>20</v>
      </c>
      <c r="B25" s="53" t="s">
        <v>67</v>
      </c>
      <c r="C25" s="53" t="s">
        <v>10</v>
      </c>
      <c r="D25" s="1">
        <v>44804</v>
      </c>
      <c r="E25" s="3">
        <v>701500599.53999996</v>
      </c>
      <c r="F25" s="3">
        <v>8463248888</v>
      </c>
      <c r="G25" s="3">
        <v>7761748288.46</v>
      </c>
      <c r="H25" s="3">
        <v>11455619094.290001</v>
      </c>
      <c r="I25" s="53">
        <v>58</v>
      </c>
    </row>
    <row r="26" spans="1:9" x14ac:dyDescent="0.25">
      <c r="A26" s="53">
        <v>21</v>
      </c>
      <c r="B26" s="53" t="s">
        <v>54</v>
      </c>
      <c r="C26" s="53" t="s">
        <v>10</v>
      </c>
      <c r="D26" s="1">
        <v>44804</v>
      </c>
      <c r="E26" s="3">
        <v>681121713.69000006</v>
      </c>
      <c r="F26" s="3">
        <v>4062801511.77</v>
      </c>
      <c r="G26" s="3">
        <v>3381679798.0799999</v>
      </c>
      <c r="H26" s="3">
        <v>16054793447</v>
      </c>
      <c r="I26" s="53">
        <v>45</v>
      </c>
    </row>
    <row r="27" spans="1:9" x14ac:dyDescent="0.25">
      <c r="A27" s="53">
        <v>22</v>
      </c>
      <c r="B27" s="53" t="s">
        <v>46</v>
      </c>
      <c r="C27" s="53" t="s">
        <v>10</v>
      </c>
      <c r="D27" s="1">
        <v>44804</v>
      </c>
      <c r="E27" s="3">
        <v>663111058.19000006</v>
      </c>
      <c r="F27" s="3">
        <v>1418414988.98</v>
      </c>
      <c r="G27" s="3">
        <v>755303930.78999996</v>
      </c>
      <c r="H27" s="3">
        <v>24506644258.009998</v>
      </c>
      <c r="I27" s="53">
        <v>37</v>
      </c>
    </row>
    <row r="28" spans="1:9" x14ac:dyDescent="0.25">
      <c r="A28" s="53">
        <v>23</v>
      </c>
      <c r="B28" s="53" t="s">
        <v>47</v>
      </c>
      <c r="C28" s="53" t="s">
        <v>10</v>
      </c>
      <c r="D28" s="1">
        <v>44804</v>
      </c>
      <c r="E28" s="3">
        <v>616118765.38</v>
      </c>
      <c r="F28" s="3">
        <v>1831659250.26</v>
      </c>
      <c r="G28" s="3">
        <v>1215540484.8800001</v>
      </c>
      <c r="H28" s="3">
        <v>21595167866.790001</v>
      </c>
      <c r="I28" s="53">
        <v>38</v>
      </c>
    </row>
    <row r="29" spans="1:9" x14ac:dyDescent="0.25">
      <c r="A29" s="53">
        <v>24</v>
      </c>
      <c r="B29" s="53" t="s">
        <v>87</v>
      </c>
      <c r="C29" s="53" t="s">
        <v>10</v>
      </c>
      <c r="D29" s="1">
        <v>44804</v>
      </c>
      <c r="E29" s="3">
        <v>581233300.76999998</v>
      </c>
      <c r="F29" s="3">
        <v>830502034.20000005</v>
      </c>
      <c r="G29" s="3">
        <v>249268733.43000001</v>
      </c>
      <c r="H29" s="3">
        <v>7883006689.7600002</v>
      </c>
      <c r="I29" s="53">
        <v>78</v>
      </c>
    </row>
    <row r="30" spans="1:9" x14ac:dyDescent="0.25">
      <c r="A30" s="53">
        <v>25</v>
      </c>
      <c r="B30" s="53" t="s">
        <v>77</v>
      </c>
      <c r="C30" s="53" t="s">
        <v>10</v>
      </c>
      <c r="D30" s="1">
        <v>44804</v>
      </c>
      <c r="E30" s="3">
        <v>567816526.25</v>
      </c>
      <c r="F30" s="3">
        <v>1156095472.8399999</v>
      </c>
      <c r="G30" s="3">
        <v>588278946.59000003</v>
      </c>
      <c r="H30" s="3">
        <v>9122165277.1100006</v>
      </c>
      <c r="I30" s="53">
        <v>68</v>
      </c>
    </row>
    <row r="31" spans="1:9" x14ac:dyDescent="0.25">
      <c r="A31" s="53">
        <v>26</v>
      </c>
      <c r="B31" s="53" t="s">
        <v>62</v>
      </c>
      <c r="C31" s="53" t="s">
        <v>10</v>
      </c>
      <c r="D31" s="1">
        <v>44804</v>
      </c>
      <c r="E31" s="3">
        <v>515157237.56</v>
      </c>
      <c r="F31" s="3">
        <v>708241462.61000001</v>
      </c>
      <c r="G31" s="3">
        <v>193084225.03999999</v>
      </c>
      <c r="H31" s="3">
        <v>12420766398.360001</v>
      </c>
      <c r="I31" s="53">
        <v>53</v>
      </c>
    </row>
    <row r="32" spans="1:9" x14ac:dyDescent="0.25">
      <c r="A32" s="53">
        <v>27</v>
      </c>
      <c r="B32" s="53" t="s">
        <v>42</v>
      </c>
      <c r="C32" s="53" t="s">
        <v>10</v>
      </c>
      <c r="D32" s="1">
        <v>44804</v>
      </c>
      <c r="E32" s="3">
        <v>469670458.51999998</v>
      </c>
      <c r="F32" s="3">
        <v>3933411437.6900001</v>
      </c>
      <c r="G32" s="3">
        <v>3463740979.1799998</v>
      </c>
      <c r="H32" s="3">
        <v>26686400291.639999</v>
      </c>
      <c r="I32" s="53">
        <v>33</v>
      </c>
    </row>
    <row r="33" spans="1:9" x14ac:dyDescent="0.25">
      <c r="A33" s="53">
        <v>28</v>
      </c>
      <c r="B33" s="53" t="s">
        <v>82</v>
      </c>
      <c r="C33" s="53" t="s">
        <v>10</v>
      </c>
      <c r="D33" s="1">
        <v>44804</v>
      </c>
      <c r="E33" s="3">
        <v>453062373.06999999</v>
      </c>
      <c r="F33" s="3">
        <v>4179320491.1300001</v>
      </c>
      <c r="G33" s="3">
        <v>3726258118.0599999</v>
      </c>
      <c r="H33" s="3">
        <v>8519880107.6800003</v>
      </c>
      <c r="I33" s="53">
        <v>73</v>
      </c>
    </row>
    <row r="34" spans="1:9" x14ac:dyDescent="0.25">
      <c r="A34" s="53">
        <v>29</v>
      </c>
      <c r="B34" s="53" t="s">
        <v>74</v>
      </c>
      <c r="C34" s="53" t="s">
        <v>10</v>
      </c>
      <c r="D34" s="1">
        <v>44804</v>
      </c>
      <c r="E34" s="3">
        <v>442947121.81999999</v>
      </c>
      <c r="F34" s="3">
        <v>639663609.40999997</v>
      </c>
      <c r="G34" s="3">
        <v>196716487.59</v>
      </c>
      <c r="H34" s="3">
        <v>10299041149.209999</v>
      </c>
      <c r="I34" s="53">
        <v>65</v>
      </c>
    </row>
    <row r="35" spans="1:9" x14ac:dyDescent="0.25">
      <c r="A35" s="53">
        <v>30</v>
      </c>
      <c r="B35" s="53" t="s">
        <v>68</v>
      </c>
      <c r="C35" s="53" t="s">
        <v>10</v>
      </c>
      <c r="D35" s="1">
        <v>44804</v>
      </c>
      <c r="E35" s="3">
        <v>423954247.56</v>
      </c>
      <c r="F35" s="3">
        <v>507154976.14999998</v>
      </c>
      <c r="G35" s="3">
        <v>83200728.590000004</v>
      </c>
      <c r="H35" s="3">
        <v>11034957987.459999</v>
      </c>
      <c r="I35" s="53">
        <v>59</v>
      </c>
    </row>
    <row r="36" spans="1:9" x14ac:dyDescent="0.25">
      <c r="A36" s="53">
        <v>31</v>
      </c>
      <c r="B36" s="53" t="s">
        <v>96</v>
      </c>
      <c r="C36" s="53" t="s">
        <v>10</v>
      </c>
      <c r="D36" s="1">
        <v>44804</v>
      </c>
      <c r="E36" s="3">
        <v>404484161.97000003</v>
      </c>
      <c r="F36" s="3">
        <v>596245554.86000001</v>
      </c>
      <c r="G36" s="3">
        <v>191761392.90000001</v>
      </c>
      <c r="H36" s="3">
        <v>6961400123.1099997</v>
      </c>
      <c r="I36" s="53">
        <v>87</v>
      </c>
    </row>
    <row r="37" spans="1:9" x14ac:dyDescent="0.25">
      <c r="A37" s="53">
        <v>32</v>
      </c>
      <c r="B37" s="53" t="s">
        <v>78</v>
      </c>
      <c r="C37" s="53" t="s">
        <v>10</v>
      </c>
      <c r="D37" s="1">
        <v>44804</v>
      </c>
      <c r="E37" s="3">
        <v>397411998.45999998</v>
      </c>
      <c r="F37" s="3">
        <v>678073007.54999995</v>
      </c>
      <c r="G37" s="3">
        <v>280661009.08999997</v>
      </c>
      <c r="H37" s="3">
        <v>9030615030.8500004</v>
      </c>
      <c r="I37" s="53">
        <v>69</v>
      </c>
    </row>
    <row r="38" spans="1:9" x14ac:dyDescent="0.25">
      <c r="A38" s="53">
        <v>33</v>
      </c>
      <c r="B38" s="53" t="s">
        <v>29</v>
      </c>
      <c r="C38" s="53" t="s">
        <v>10</v>
      </c>
      <c r="D38" s="1">
        <v>44804</v>
      </c>
      <c r="E38" s="3">
        <v>390159973.87</v>
      </c>
      <c r="F38" s="3">
        <v>1625249078.0599999</v>
      </c>
      <c r="G38" s="3">
        <v>1235089104.2</v>
      </c>
      <c r="H38" s="3">
        <v>42035526617.529999</v>
      </c>
      <c r="I38" s="53">
        <v>20</v>
      </c>
    </row>
    <row r="39" spans="1:9" x14ac:dyDescent="0.25">
      <c r="A39" s="53">
        <v>34</v>
      </c>
      <c r="B39" s="53" t="s">
        <v>63</v>
      </c>
      <c r="C39" s="53" t="s">
        <v>10</v>
      </c>
      <c r="D39" s="1">
        <v>44804</v>
      </c>
      <c r="E39" s="3">
        <v>348536965.75999999</v>
      </c>
      <c r="F39" s="3">
        <v>508371927.63999999</v>
      </c>
      <c r="G39" s="3">
        <v>159834961.88</v>
      </c>
      <c r="H39" s="3">
        <v>12309206675.370001</v>
      </c>
      <c r="I39" s="53">
        <v>54</v>
      </c>
    </row>
    <row r="40" spans="1:9" x14ac:dyDescent="0.25">
      <c r="A40" s="53">
        <v>35</v>
      </c>
      <c r="B40" s="53" t="s">
        <v>213</v>
      </c>
      <c r="C40" s="53" t="s">
        <v>10</v>
      </c>
      <c r="D40" s="1">
        <v>44804</v>
      </c>
      <c r="E40" s="3">
        <v>346666493.83999997</v>
      </c>
      <c r="F40" s="3">
        <v>346716108.07999998</v>
      </c>
      <c r="G40" s="3">
        <v>49614.239999999998</v>
      </c>
      <c r="H40" s="3">
        <v>1683281966.01</v>
      </c>
      <c r="I40" s="53">
        <v>204</v>
      </c>
    </row>
    <row r="41" spans="1:9" x14ac:dyDescent="0.25">
      <c r="A41" s="53">
        <v>36</v>
      </c>
      <c r="B41" s="53" t="s">
        <v>117</v>
      </c>
      <c r="C41" s="53" t="s">
        <v>10</v>
      </c>
      <c r="D41" s="1">
        <v>44804</v>
      </c>
      <c r="E41" s="3">
        <v>345410121.76999998</v>
      </c>
      <c r="F41" s="3">
        <v>650789657.37</v>
      </c>
      <c r="G41" s="3">
        <v>305379535.58999997</v>
      </c>
      <c r="H41" s="3">
        <v>5542418911.5299997</v>
      </c>
      <c r="I41" s="53">
        <v>108</v>
      </c>
    </row>
    <row r="42" spans="1:9" x14ac:dyDescent="0.25">
      <c r="A42" s="53">
        <v>37</v>
      </c>
      <c r="B42" s="53" t="s">
        <v>121</v>
      </c>
      <c r="C42" s="53" t="s">
        <v>10</v>
      </c>
      <c r="D42" s="1">
        <v>44804</v>
      </c>
      <c r="E42" s="3">
        <v>344636660.11000001</v>
      </c>
      <c r="F42" s="3">
        <v>738561791.87</v>
      </c>
      <c r="G42" s="3">
        <v>393925131.75999999</v>
      </c>
      <c r="H42" s="3">
        <v>5189291784.3999996</v>
      </c>
      <c r="I42" s="53">
        <v>112</v>
      </c>
    </row>
    <row r="43" spans="1:9" x14ac:dyDescent="0.25">
      <c r="A43" s="53">
        <v>38</v>
      </c>
      <c r="B43" s="53" t="s">
        <v>156</v>
      </c>
      <c r="C43" s="53" t="s">
        <v>10</v>
      </c>
      <c r="D43" s="1">
        <v>44804</v>
      </c>
      <c r="E43" s="3">
        <v>337346426.11000001</v>
      </c>
      <c r="F43" s="3">
        <v>640187807.65999997</v>
      </c>
      <c r="G43" s="3">
        <v>302841381.55000001</v>
      </c>
      <c r="H43" s="3">
        <v>3036106273.3000002</v>
      </c>
      <c r="I43" s="53">
        <v>147</v>
      </c>
    </row>
    <row r="44" spans="1:9" x14ac:dyDescent="0.25">
      <c r="A44" s="53">
        <v>39</v>
      </c>
      <c r="B44" s="53" t="s">
        <v>59</v>
      </c>
      <c r="C44" s="53" t="s">
        <v>10</v>
      </c>
      <c r="D44" s="1">
        <v>44804</v>
      </c>
      <c r="E44" s="3">
        <v>334740782.38</v>
      </c>
      <c r="F44" s="3">
        <v>533244194.13999999</v>
      </c>
      <c r="G44" s="3">
        <v>198503411.75999999</v>
      </c>
      <c r="H44" s="3">
        <v>13564713810.139999</v>
      </c>
      <c r="I44" s="53">
        <v>50</v>
      </c>
    </row>
    <row r="45" spans="1:9" x14ac:dyDescent="0.25">
      <c r="A45" s="53">
        <v>40</v>
      </c>
      <c r="B45" s="53" t="s">
        <v>18</v>
      </c>
      <c r="C45" s="53" t="s">
        <v>10</v>
      </c>
      <c r="D45" s="1">
        <v>44804</v>
      </c>
      <c r="E45" s="3">
        <v>332508681.91000003</v>
      </c>
      <c r="F45" s="3">
        <v>12464779350.940001</v>
      </c>
      <c r="G45" s="3">
        <v>12132270669.030001</v>
      </c>
      <c r="H45" s="3">
        <v>108019772423.31</v>
      </c>
      <c r="I45" s="53">
        <v>9</v>
      </c>
    </row>
    <row r="46" spans="1:9" x14ac:dyDescent="0.25">
      <c r="A46" s="53">
        <v>41</v>
      </c>
      <c r="B46" s="53" t="s">
        <v>40</v>
      </c>
      <c r="C46" s="53" t="s">
        <v>10</v>
      </c>
      <c r="D46" s="1">
        <v>44804</v>
      </c>
      <c r="E46" s="3">
        <v>331577530.00999999</v>
      </c>
      <c r="F46" s="3">
        <v>3000089579.3899999</v>
      </c>
      <c r="G46" s="3">
        <v>2668512049.3800001</v>
      </c>
      <c r="H46" s="3">
        <v>29022055403.310001</v>
      </c>
      <c r="I46" s="53">
        <v>31</v>
      </c>
    </row>
    <row r="47" spans="1:9" x14ac:dyDescent="0.25">
      <c r="A47" s="53">
        <v>42</v>
      </c>
      <c r="B47" s="53" t="s">
        <v>45</v>
      </c>
      <c r="C47" s="53" t="s">
        <v>10</v>
      </c>
      <c r="D47" s="1">
        <v>44804</v>
      </c>
      <c r="E47" s="3">
        <v>330421214</v>
      </c>
      <c r="F47" s="3">
        <v>1229360645.04</v>
      </c>
      <c r="G47" s="3">
        <v>898939431.03999996</v>
      </c>
      <c r="H47" s="3">
        <v>25563080648.82</v>
      </c>
      <c r="I47" s="53">
        <v>36</v>
      </c>
    </row>
    <row r="48" spans="1:9" x14ac:dyDescent="0.25">
      <c r="A48" s="53">
        <v>43</v>
      </c>
      <c r="B48" s="53" t="s">
        <v>60</v>
      </c>
      <c r="C48" s="53" t="s">
        <v>10</v>
      </c>
      <c r="D48" s="1">
        <v>44804</v>
      </c>
      <c r="E48" s="3">
        <v>300591620.94999999</v>
      </c>
      <c r="F48" s="3">
        <v>2890842515.3899999</v>
      </c>
      <c r="G48" s="3">
        <v>2590250894.4400001</v>
      </c>
      <c r="H48" s="3">
        <v>13390633248.290001</v>
      </c>
      <c r="I48" s="53">
        <v>51</v>
      </c>
    </row>
    <row r="49" spans="1:9" x14ac:dyDescent="0.25">
      <c r="A49" s="53">
        <v>44</v>
      </c>
      <c r="B49" s="53" t="s">
        <v>65</v>
      </c>
      <c r="C49" s="53" t="s">
        <v>10</v>
      </c>
      <c r="D49" s="1">
        <v>44804</v>
      </c>
      <c r="E49" s="3">
        <v>300000000</v>
      </c>
      <c r="F49" s="3">
        <v>300000000</v>
      </c>
      <c r="G49" s="3">
        <v>0</v>
      </c>
      <c r="H49" s="3">
        <v>12187392676.26</v>
      </c>
      <c r="I49" s="53">
        <v>56</v>
      </c>
    </row>
    <row r="50" spans="1:9" x14ac:dyDescent="0.25">
      <c r="A50" s="53">
        <v>45</v>
      </c>
      <c r="B50" s="53" t="s">
        <v>79</v>
      </c>
      <c r="C50" s="53" t="s">
        <v>10</v>
      </c>
      <c r="D50" s="1">
        <v>44804</v>
      </c>
      <c r="E50" s="3">
        <v>281058828.63999999</v>
      </c>
      <c r="F50" s="3">
        <v>1882790637.8699999</v>
      </c>
      <c r="G50" s="3">
        <v>1601731809.23</v>
      </c>
      <c r="H50" s="3">
        <v>8961606809.0100002</v>
      </c>
      <c r="I50" s="53">
        <v>70</v>
      </c>
    </row>
    <row r="51" spans="1:9" x14ac:dyDescent="0.25">
      <c r="A51" s="53">
        <v>46</v>
      </c>
      <c r="B51" s="53" t="s">
        <v>123</v>
      </c>
      <c r="C51" s="53" t="s">
        <v>10</v>
      </c>
      <c r="D51" s="1">
        <v>44804</v>
      </c>
      <c r="E51" s="3">
        <v>270415794.30000001</v>
      </c>
      <c r="F51" s="3">
        <v>540880191.22000003</v>
      </c>
      <c r="G51" s="3">
        <v>270464396.92000002</v>
      </c>
      <c r="H51" s="3">
        <v>4998022882.5</v>
      </c>
      <c r="I51" s="53">
        <v>114</v>
      </c>
    </row>
    <row r="52" spans="1:9" x14ac:dyDescent="0.25">
      <c r="A52" s="53">
        <v>47</v>
      </c>
      <c r="B52" s="53" t="s">
        <v>291</v>
      </c>
      <c r="C52" s="53" t="s">
        <v>10</v>
      </c>
      <c r="D52" s="1">
        <v>44804</v>
      </c>
      <c r="E52" s="3">
        <v>266029691.86000001</v>
      </c>
      <c r="F52" s="3">
        <v>329032934.48000002</v>
      </c>
      <c r="G52" s="3">
        <v>63003242.619999997</v>
      </c>
      <c r="H52" s="3">
        <v>773128365.73000002</v>
      </c>
      <c r="I52" s="53">
        <v>282</v>
      </c>
    </row>
    <row r="53" spans="1:9" x14ac:dyDescent="0.25">
      <c r="A53" s="53">
        <v>48</v>
      </c>
      <c r="B53" s="53" t="s">
        <v>383</v>
      </c>
      <c r="C53" s="53" t="s">
        <v>10</v>
      </c>
      <c r="D53" s="1">
        <v>44804</v>
      </c>
      <c r="E53" s="3">
        <v>253987332.66</v>
      </c>
      <c r="F53" s="3">
        <v>253987332.66</v>
      </c>
      <c r="G53" s="3">
        <v>0</v>
      </c>
      <c r="H53" s="3">
        <v>356433932.14999998</v>
      </c>
      <c r="I53" s="53">
        <v>374</v>
      </c>
    </row>
    <row r="54" spans="1:9" x14ac:dyDescent="0.25">
      <c r="A54" s="53">
        <v>49</v>
      </c>
      <c r="B54" s="53" t="s">
        <v>166</v>
      </c>
      <c r="C54" s="53" t="s">
        <v>10</v>
      </c>
      <c r="D54" s="1">
        <v>44804</v>
      </c>
      <c r="E54" s="3">
        <v>251328015.34</v>
      </c>
      <c r="F54" s="3">
        <v>297573089.07999998</v>
      </c>
      <c r="G54" s="3">
        <v>46245073.75</v>
      </c>
      <c r="H54" s="3">
        <v>2744995041.5599999</v>
      </c>
      <c r="I54" s="53">
        <v>157</v>
      </c>
    </row>
    <row r="55" spans="1:9" x14ac:dyDescent="0.25">
      <c r="A55" s="53">
        <v>50</v>
      </c>
      <c r="B55" s="53" t="s">
        <v>100</v>
      </c>
      <c r="C55" s="53" t="s">
        <v>10</v>
      </c>
      <c r="D55" s="1">
        <v>44804</v>
      </c>
      <c r="E55" s="3">
        <v>250365714.16</v>
      </c>
      <c r="F55" s="3">
        <v>278759496.31</v>
      </c>
      <c r="G55" s="3">
        <v>28393782.149999999</v>
      </c>
      <c r="H55" s="3">
        <v>6915822358.21</v>
      </c>
      <c r="I55" s="53">
        <v>91</v>
      </c>
    </row>
    <row r="56" spans="1:9" x14ac:dyDescent="0.25">
      <c r="A56" s="53">
        <v>51</v>
      </c>
      <c r="B56" s="53" t="s">
        <v>169</v>
      </c>
      <c r="C56" s="53" t="s">
        <v>10</v>
      </c>
      <c r="D56" s="1">
        <v>44804</v>
      </c>
      <c r="E56" s="3">
        <v>236714151.83000001</v>
      </c>
      <c r="F56" s="3">
        <v>1177021746.54</v>
      </c>
      <c r="G56" s="3">
        <v>940307594.71000004</v>
      </c>
      <c r="H56" s="3">
        <v>2589073298.3699999</v>
      </c>
      <c r="I56" s="53">
        <v>160</v>
      </c>
    </row>
    <row r="57" spans="1:9" x14ac:dyDescent="0.25">
      <c r="A57" s="53">
        <v>52</v>
      </c>
      <c r="B57" s="53" t="s">
        <v>105</v>
      </c>
      <c r="C57" s="53" t="s">
        <v>10</v>
      </c>
      <c r="D57" s="1">
        <v>44804</v>
      </c>
      <c r="E57" s="3">
        <v>236387913.63999999</v>
      </c>
      <c r="F57" s="3">
        <v>329414216.68000001</v>
      </c>
      <c r="G57" s="3">
        <v>93026303.040000007</v>
      </c>
      <c r="H57" s="3">
        <v>6456998376.5799999</v>
      </c>
      <c r="I57" s="53">
        <v>96</v>
      </c>
    </row>
    <row r="58" spans="1:9" x14ac:dyDescent="0.25">
      <c r="A58" s="53">
        <v>53</v>
      </c>
      <c r="B58" s="53" t="s">
        <v>305</v>
      </c>
      <c r="C58" s="53" t="s">
        <v>10</v>
      </c>
      <c r="D58" s="1">
        <v>44804</v>
      </c>
      <c r="E58" s="3">
        <v>221475565.68000001</v>
      </c>
      <c r="F58" s="3">
        <v>230927957.34999999</v>
      </c>
      <c r="G58" s="3">
        <v>9452391.6699999999</v>
      </c>
      <c r="H58" s="3">
        <v>677070787</v>
      </c>
      <c r="I58" s="53">
        <v>296</v>
      </c>
    </row>
    <row r="59" spans="1:9" x14ac:dyDescent="0.25">
      <c r="A59" s="53">
        <v>54</v>
      </c>
      <c r="B59" s="53" t="s">
        <v>212</v>
      </c>
      <c r="C59" s="53" t="s">
        <v>10</v>
      </c>
      <c r="D59" s="1">
        <v>44804</v>
      </c>
      <c r="E59" s="3">
        <v>206834438.44</v>
      </c>
      <c r="F59" s="3">
        <v>5043500273.1899996</v>
      </c>
      <c r="G59" s="3">
        <v>4836665834.7600002</v>
      </c>
      <c r="H59" s="3">
        <v>1690315289.27</v>
      </c>
      <c r="I59" s="53">
        <v>203</v>
      </c>
    </row>
    <row r="60" spans="1:9" x14ac:dyDescent="0.25">
      <c r="A60" s="53">
        <v>55</v>
      </c>
      <c r="B60" s="53" t="s">
        <v>44</v>
      </c>
      <c r="C60" s="53" t="s">
        <v>10</v>
      </c>
      <c r="D60" s="1">
        <v>44804</v>
      </c>
      <c r="E60" s="3">
        <v>202299046.97999999</v>
      </c>
      <c r="F60" s="3">
        <v>1034239344.13</v>
      </c>
      <c r="G60" s="3">
        <v>831940297.15999997</v>
      </c>
      <c r="H60" s="3">
        <v>25733557192.490002</v>
      </c>
      <c r="I60" s="53">
        <v>35</v>
      </c>
    </row>
    <row r="61" spans="1:9" x14ac:dyDescent="0.25">
      <c r="A61" s="53">
        <v>56</v>
      </c>
      <c r="B61" s="53" t="s">
        <v>463</v>
      </c>
      <c r="C61" s="53" t="s">
        <v>10</v>
      </c>
      <c r="D61" s="1">
        <v>44804</v>
      </c>
      <c r="E61" s="3">
        <v>188949918.11000001</v>
      </c>
      <c r="F61" s="3">
        <v>188949918.11000001</v>
      </c>
      <c r="G61" s="3">
        <v>0</v>
      </c>
      <c r="H61" s="3">
        <v>186988823.41999999</v>
      </c>
      <c r="I61" s="53">
        <v>454</v>
      </c>
    </row>
    <row r="62" spans="1:9" x14ac:dyDescent="0.25">
      <c r="A62" s="53">
        <v>57</v>
      </c>
      <c r="B62" s="53" t="s">
        <v>92</v>
      </c>
      <c r="C62" s="53" t="s">
        <v>10</v>
      </c>
      <c r="D62" s="1">
        <v>44804</v>
      </c>
      <c r="E62" s="3">
        <v>187509854.41999999</v>
      </c>
      <c r="F62" s="3">
        <v>593099229.07000005</v>
      </c>
      <c r="G62" s="3">
        <v>405589374.64999998</v>
      </c>
      <c r="H62" s="3">
        <v>7421957015.2799997</v>
      </c>
      <c r="I62" s="53">
        <v>83</v>
      </c>
    </row>
    <row r="63" spans="1:9" x14ac:dyDescent="0.25">
      <c r="A63" s="53">
        <v>58</v>
      </c>
      <c r="B63" s="53" t="s">
        <v>148</v>
      </c>
      <c r="C63" s="53" t="s">
        <v>10</v>
      </c>
      <c r="D63" s="1">
        <v>44804</v>
      </c>
      <c r="E63" s="3">
        <v>185909239.59</v>
      </c>
      <c r="F63" s="3">
        <v>1566374021.04</v>
      </c>
      <c r="G63" s="3">
        <v>1380464781.45</v>
      </c>
      <c r="H63" s="3">
        <v>3380991374.1300001</v>
      </c>
      <c r="I63" s="53">
        <v>139</v>
      </c>
    </row>
    <row r="64" spans="1:9" x14ac:dyDescent="0.25">
      <c r="A64" s="53">
        <v>59</v>
      </c>
      <c r="B64" s="53" t="s">
        <v>88</v>
      </c>
      <c r="C64" s="53" t="s">
        <v>10</v>
      </c>
      <c r="D64" s="1">
        <v>44804</v>
      </c>
      <c r="E64" s="3">
        <v>182652141.30000001</v>
      </c>
      <c r="F64" s="3">
        <v>232138978.30000001</v>
      </c>
      <c r="G64" s="3">
        <v>49486837</v>
      </c>
      <c r="H64" s="3">
        <v>7730207976.6499996</v>
      </c>
      <c r="I64" s="53">
        <v>79</v>
      </c>
    </row>
    <row r="65" spans="1:9" x14ac:dyDescent="0.25">
      <c r="A65" s="53">
        <v>60</v>
      </c>
      <c r="B65" s="53" t="s">
        <v>158</v>
      </c>
      <c r="C65" s="53" t="s">
        <v>10</v>
      </c>
      <c r="D65" s="1">
        <v>44804</v>
      </c>
      <c r="E65" s="3">
        <v>176925781.47999999</v>
      </c>
      <c r="F65" s="3">
        <v>1605813005.8299999</v>
      </c>
      <c r="G65" s="3">
        <v>1428887224.3499999</v>
      </c>
      <c r="H65" s="3">
        <v>2978966065.5300002</v>
      </c>
      <c r="I65" s="53">
        <v>149</v>
      </c>
    </row>
    <row r="66" spans="1:9" x14ac:dyDescent="0.25">
      <c r="A66" s="53">
        <v>61</v>
      </c>
      <c r="B66" s="53" t="s">
        <v>211</v>
      </c>
      <c r="C66" s="53" t="s">
        <v>10</v>
      </c>
      <c r="D66" s="1">
        <v>44804</v>
      </c>
      <c r="E66" s="3">
        <v>169431966.94999999</v>
      </c>
      <c r="F66" s="3">
        <v>192560292.99000001</v>
      </c>
      <c r="G66" s="3">
        <v>23128326.039999999</v>
      </c>
      <c r="H66" s="3">
        <v>1698157523.7</v>
      </c>
      <c r="I66" s="53">
        <v>202</v>
      </c>
    </row>
    <row r="67" spans="1:9" x14ac:dyDescent="0.25">
      <c r="A67" s="53">
        <v>62</v>
      </c>
      <c r="B67" s="53" t="s">
        <v>51</v>
      </c>
      <c r="C67" s="53" t="s">
        <v>10</v>
      </c>
      <c r="D67" s="1">
        <v>44804</v>
      </c>
      <c r="E67" s="3">
        <v>169139131.24000001</v>
      </c>
      <c r="F67" s="3">
        <v>2688496181.4499998</v>
      </c>
      <c r="G67" s="3">
        <v>2519357050.21</v>
      </c>
      <c r="H67" s="3">
        <v>18768763630.119999</v>
      </c>
      <c r="I67" s="53">
        <v>42</v>
      </c>
    </row>
    <row r="68" spans="1:9" x14ac:dyDescent="0.25">
      <c r="A68" s="53">
        <v>63</v>
      </c>
      <c r="B68" s="53" t="s">
        <v>251</v>
      </c>
      <c r="C68" s="53" t="s">
        <v>10</v>
      </c>
      <c r="D68" s="1">
        <v>44804</v>
      </c>
      <c r="E68" s="3">
        <v>165475648.68000001</v>
      </c>
      <c r="F68" s="3">
        <v>179160060.97999999</v>
      </c>
      <c r="G68" s="3">
        <v>13684412.289999999</v>
      </c>
      <c r="H68" s="3">
        <v>1107144993.95</v>
      </c>
      <c r="I68" s="53">
        <v>242</v>
      </c>
    </row>
    <row r="69" spans="1:9" x14ac:dyDescent="0.25">
      <c r="A69" s="53">
        <v>64</v>
      </c>
      <c r="B69" s="53" t="s">
        <v>37</v>
      </c>
      <c r="C69" s="53" t="s">
        <v>10</v>
      </c>
      <c r="D69" s="1">
        <v>44804</v>
      </c>
      <c r="E69" s="3">
        <v>152056494.44</v>
      </c>
      <c r="F69" s="3">
        <v>2261949330.6700001</v>
      </c>
      <c r="G69" s="3">
        <v>2109892836.23</v>
      </c>
      <c r="H69" s="3">
        <v>35356134211.720001</v>
      </c>
      <c r="I69" s="53">
        <v>28</v>
      </c>
    </row>
    <row r="70" spans="1:9" x14ac:dyDescent="0.25">
      <c r="A70" s="53">
        <v>65</v>
      </c>
      <c r="B70" s="53" t="s">
        <v>261</v>
      </c>
      <c r="C70" s="53" t="s">
        <v>10</v>
      </c>
      <c r="D70" s="1">
        <v>44804</v>
      </c>
      <c r="E70" s="3">
        <v>147997928.00999999</v>
      </c>
      <c r="F70" s="3">
        <v>200386023.83000001</v>
      </c>
      <c r="G70" s="3">
        <v>52388095.810000002</v>
      </c>
      <c r="H70" s="3">
        <v>1017904562.3200001</v>
      </c>
      <c r="I70" s="53">
        <v>252</v>
      </c>
    </row>
    <row r="71" spans="1:9" x14ac:dyDescent="0.25">
      <c r="A71" s="53">
        <v>66</v>
      </c>
      <c r="B71" s="53" t="s">
        <v>81</v>
      </c>
      <c r="C71" s="53" t="s">
        <v>10</v>
      </c>
      <c r="D71" s="1">
        <v>44804</v>
      </c>
      <c r="E71" s="3">
        <v>140608291.09</v>
      </c>
      <c r="F71" s="3">
        <v>250007612.16</v>
      </c>
      <c r="G71" s="3">
        <v>109399321.06999999</v>
      </c>
      <c r="H71" s="3">
        <v>8581361780.5699997</v>
      </c>
      <c r="I71" s="53">
        <v>72</v>
      </c>
    </row>
    <row r="72" spans="1:9" x14ac:dyDescent="0.25">
      <c r="A72" s="53">
        <v>67</v>
      </c>
      <c r="B72" s="53" t="s">
        <v>32</v>
      </c>
      <c r="C72" s="53" t="s">
        <v>10</v>
      </c>
      <c r="D72" s="1">
        <v>44804</v>
      </c>
      <c r="E72" s="3">
        <v>137306290.06</v>
      </c>
      <c r="F72" s="3">
        <v>1437142092.03</v>
      </c>
      <c r="G72" s="3">
        <v>1299835801.97</v>
      </c>
      <c r="H72" s="3">
        <v>37658624057.540001</v>
      </c>
      <c r="I72" s="53">
        <v>23</v>
      </c>
    </row>
    <row r="73" spans="1:9" x14ac:dyDescent="0.25">
      <c r="A73" s="53">
        <v>68</v>
      </c>
      <c r="B73" s="53" t="s">
        <v>170</v>
      </c>
      <c r="C73" s="53" t="s">
        <v>10</v>
      </c>
      <c r="D73" s="1">
        <v>44804</v>
      </c>
      <c r="E73" s="3">
        <v>129472170.23</v>
      </c>
      <c r="F73" s="3">
        <v>362547242.41000003</v>
      </c>
      <c r="G73" s="3">
        <v>233075072.18000001</v>
      </c>
      <c r="H73" s="3">
        <v>2566047758.8600001</v>
      </c>
      <c r="I73" s="53">
        <v>161</v>
      </c>
    </row>
    <row r="74" spans="1:9" x14ac:dyDescent="0.25">
      <c r="A74" s="53">
        <v>69</v>
      </c>
      <c r="B74" s="53" t="s">
        <v>283</v>
      </c>
      <c r="C74" s="53" t="s">
        <v>10</v>
      </c>
      <c r="D74" s="1">
        <v>44804</v>
      </c>
      <c r="E74" s="3">
        <v>127317577.33</v>
      </c>
      <c r="F74" s="3">
        <v>264650391.34999999</v>
      </c>
      <c r="G74" s="3">
        <v>137332814.03</v>
      </c>
      <c r="H74" s="3">
        <v>840509314.55999994</v>
      </c>
      <c r="I74" s="53">
        <v>274</v>
      </c>
    </row>
    <row r="75" spans="1:9" x14ac:dyDescent="0.25">
      <c r="A75" s="53">
        <v>70</v>
      </c>
      <c r="B75" s="53" t="s">
        <v>154</v>
      </c>
      <c r="C75" s="53" t="s">
        <v>10</v>
      </c>
      <c r="D75" s="1">
        <v>44804</v>
      </c>
      <c r="E75" s="3">
        <v>119019320.39</v>
      </c>
      <c r="F75" s="3">
        <v>2062305920.4300001</v>
      </c>
      <c r="G75" s="3">
        <v>1943286600.04</v>
      </c>
      <c r="H75" s="3">
        <v>3138097474.1100001</v>
      </c>
      <c r="I75" s="53">
        <v>145</v>
      </c>
    </row>
    <row r="76" spans="1:9" x14ac:dyDescent="0.25">
      <c r="A76" s="53">
        <v>71</v>
      </c>
      <c r="B76" s="53" t="s">
        <v>126</v>
      </c>
      <c r="C76" s="53" t="s">
        <v>10</v>
      </c>
      <c r="D76" s="1">
        <v>44804</v>
      </c>
      <c r="E76" s="3">
        <v>116098409.86</v>
      </c>
      <c r="F76" s="3">
        <v>196099053.02000001</v>
      </c>
      <c r="G76" s="3">
        <v>80000643.159999996</v>
      </c>
      <c r="H76" s="3">
        <v>4926775839.5200005</v>
      </c>
      <c r="I76" s="53">
        <v>117</v>
      </c>
    </row>
    <row r="77" spans="1:9" x14ac:dyDescent="0.25">
      <c r="A77" s="53">
        <v>72</v>
      </c>
      <c r="B77" s="53" t="s">
        <v>101</v>
      </c>
      <c r="C77" s="53" t="s">
        <v>10</v>
      </c>
      <c r="D77" s="1">
        <v>44804</v>
      </c>
      <c r="E77" s="3">
        <v>115206638.98999999</v>
      </c>
      <c r="F77" s="3">
        <v>235837680.99000001</v>
      </c>
      <c r="G77" s="3">
        <v>120631041.98999999</v>
      </c>
      <c r="H77" s="3">
        <v>6820998410.4099998</v>
      </c>
      <c r="I77" s="53">
        <v>92</v>
      </c>
    </row>
    <row r="78" spans="1:9" x14ac:dyDescent="0.25">
      <c r="A78" s="53">
        <v>73</v>
      </c>
      <c r="B78" s="53" t="s">
        <v>168</v>
      </c>
      <c r="C78" s="53" t="s">
        <v>10</v>
      </c>
      <c r="D78" s="1">
        <v>44804</v>
      </c>
      <c r="E78" s="3">
        <v>107874955.87</v>
      </c>
      <c r="F78" s="3">
        <v>839991363.54999995</v>
      </c>
      <c r="G78" s="3">
        <v>732116407.66999996</v>
      </c>
      <c r="H78" s="3">
        <v>2618287280.5900002</v>
      </c>
      <c r="I78" s="53">
        <v>159</v>
      </c>
    </row>
    <row r="79" spans="1:9" x14ac:dyDescent="0.25">
      <c r="A79" s="53">
        <v>74</v>
      </c>
      <c r="B79" s="53" t="s">
        <v>242</v>
      </c>
      <c r="C79" s="53" t="s">
        <v>10</v>
      </c>
      <c r="D79" s="1">
        <v>44804</v>
      </c>
      <c r="E79" s="3">
        <v>104754584.90000001</v>
      </c>
      <c r="F79" s="3">
        <v>105530156.92</v>
      </c>
      <c r="G79" s="3">
        <v>775572.02</v>
      </c>
      <c r="H79" s="3">
        <v>1263240859.9100001</v>
      </c>
      <c r="I79" s="53">
        <v>233</v>
      </c>
    </row>
    <row r="80" spans="1:9" x14ac:dyDescent="0.25">
      <c r="A80" s="53">
        <v>75</v>
      </c>
      <c r="B80" s="53" t="s">
        <v>204</v>
      </c>
      <c r="C80" s="53" t="s">
        <v>10</v>
      </c>
      <c r="D80" s="1">
        <v>44804</v>
      </c>
      <c r="E80" s="3">
        <v>99272210.359999999</v>
      </c>
      <c r="F80" s="3">
        <v>99272210.359999999</v>
      </c>
      <c r="G80" s="3">
        <v>0</v>
      </c>
      <c r="H80" s="3">
        <v>1754979798.0699999</v>
      </c>
      <c r="I80" s="53">
        <v>195</v>
      </c>
    </row>
    <row r="81" spans="1:9" x14ac:dyDescent="0.25">
      <c r="A81" s="53">
        <v>76</v>
      </c>
      <c r="B81" s="53" t="s">
        <v>137</v>
      </c>
      <c r="C81" s="53" t="s">
        <v>10</v>
      </c>
      <c r="D81" s="1">
        <v>44804</v>
      </c>
      <c r="E81" s="3">
        <v>98848336.409999996</v>
      </c>
      <c r="F81" s="3">
        <v>207520734.15000001</v>
      </c>
      <c r="G81" s="3">
        <v>108672397.73999999</v>
      </c>
      <c r="H81" s="3">
        <v>4245050096.8899999</v>
      </c>
      <c r="I81" s="53">
        <v>128</v>
      </c>
    </row>
    <row r="82" spans="1:9" x14ac:dyDescent="0.25">
      <c r="A82" s="53">
        <v>77</v>
      </c>
      <c r="B82" s="53" t="s">
        <v>25</v>
      </c>
      <c r="C82" s="53" t="s">
        <v>10</v>
      </c>
      <c r="D82" s="1">
        <v>44804</v>
      </c>
      <c r="E82" s="3">
        <v>92108676.840000004</v>
      </c>
      <c r="F82" s="3">
        <v>1443502984.8800001</v>
      </c>
      <c r="G82" s="3">
        <v>1351394308.04</v>
      </c>
      <c r="H82" s="3">
        <v>58356945905.150002</v>
      </c>
      <c r="I82" s="53">
        <v>16</v>
      </c>
    </row>
    <row r="83" spans="1:9" x14ac:dyDescent="0.25">
      <c r="A83" s="53">
        <v>78</v>
      </c>
      <c r="B83" s="53" t="s">
        <v>503</v>
      </c>
      <c r="C83" s="53" t="s">
        <v>10</v>
      </c>
      <c r="D83" s="1">
        <v>44804</v>
      </c>
      <c r="E83" s="3">
        <v>92029638.140000001</v>
      </c>
      <c r="F83" s="3">
        <v>250090000</v>
      </c>
      <c r="G83" s="3">
        <v>158060361.86000001</v>
      </c>
      <c r="H83" s="3">
        <v>125281452.5</v>
      </c>
      <c r="I83" s="53">
        <v>494</v>
      </c>
    </row>
    <row r="84" spans="1:9" x14ac:dyDescent="0.25">
      <c r="A84" s="53">
        <v>79</v>
      </c>
      <c r="B84" s="53" t="s">
        <v>161</v>
      </c>
      <c r="C84" s="53" t="s">
        <v>10</v>
      </c>
      <c r="D84" s="1">
        <v>44804</v>
      </c>
      <c r="E84" s="3">
        <v>91203315.25</v>
      </c>
      <c r="F84" s="3">
        <v>129238637.23</v>
      </c>
      <c r="G84" s="3">
        <v>38035321.969999999</v>
      </c>
      <c r="H84" s="3">
        <v>2859211927.5599999</v>
      </c>
      <c r="I84" s="53">
        <v>152</v>
      </c>
    </row>
    <row r="85" spans="1:9" x14ac:dyDescent="0.25">
      <c r="A85" s="53">
        <v>80</v>
      </c>
      <c r="B85" s="53" t="s">
        <v>155</v>
      </c>
      <c r="C85" s="53" t="s">
        <v>10</v>
      </c>
      <c r="D85" s="1">
        <v>44804</v>
      </c>
      <c r="E85" s="3">
        <v>91081982.329999998</v>
      </c>
      <c r="F85" s="3">
        <v>101512414.97</v>
      </c>
      <c r="G85" s="3">
        <v>10430432.640000001</v>
      </c>
      <c r="H85" s="3">
        <v>3100816723.4400001</v>
      </c>
      <c r="I85" s="53">
        <v>146</v>
      </c>
    </row>
    <row r="86" spans="1:9" x14ac:dyDescent="0.25">
      <c r="A86" s="53">
        <v>81</v>
      </c>
      <c r="B86" s="53" t="s">
        <v>214</v>
      </c>
      <c r="C86" s="53" t="s">
        <v>10</v>
      </c>
      <c r="D86" s="1">
        <v>44804</v>
      </c>
      <c r="E86" s="3">
        <v>88827467.109999999</v>
      </c>
      <c r="F86" s="3">
        <v>121140174.04000001</v>
      </c>
      <c r="G86" s="3">
        <v>32312706.940000001</v>
      </c>
      <c r="H86" s="3">
        <v>1679955704.1900001</v>
      </c>
      <c r="I86" s="53">
        <v>205</v>
      </c>
    </row>
    <row r="87" spans="1:9" x14ac:dyDescent="0.25">
      <c r="A87" s="53">
        <v>82</v>
      </c>
      <c r="B87" s="53" t="s">
        <v>226</v>
      </c>
      <c r="C87" s="53" t="s">
        <v>10</v>
      </c>
      <c r="D87" s="1">
        <v>44804</v>
      </c>
      <c r="E87" s="3">
        <v>86738235.549999997</v>
      </c>
      <c r="F87" s="3">
        <v>287166066.97000003</v>
      </c>
      <c r="G87" s="3">
        <v>200427831.41999999</v>
      </c>
      <c r="H87" s="3">
        <v>1468124156.8900001</v>
      </c>
      <c r="I87" s="53">
        <v>217</v>
      </c>
    </row>
    <row r="88" spans="1:9" x14ac:dyDescent="0.25">
      <c r="A88" s="53">
        <v>83</v>
      </c>
      <c r="B88" s="53" t="s">
        <v>241</v>
      </c>
      <c r="C88" s="53" t="s">
        <v>10</v>
      </c>
      <c r="D88" s="1">
        <v>44804</v>
      </c>
      <c r="E88" s="3">
        <v>86431042.930000007</v>
      </c>
      <c r="F88" s="3">
        <v>118466829.26000001</v>
      </c>
      <c r="G88" s="3">
        <v>32035786.329999998</v>
      </c>
      <c r="H88" s="3">
        <v>1268385888.29</v>
      </c>
      <c r="I88" s="53">
        <v>232</v>
      </c>
    </row>
    <row r="89" spans="1:9" x14ac:dyDescent="0.25">
      <c r="A89" s="53">
        <v>84</v>
      </c>
      <c r="B89" s="53" t="s">
        <v>270</v>
      </c>
      <c r="C89" s="53" t="s">
        <v>10</v>
      </c>
      <c r="D89" s="1">
        <v>44804</v>
      </c>
      <c r="E89" s="3">
        <v>82668166.959999993</v>
      </c>
      <c r="F89" s="3">
        <v>94707302.329999998</v>
      </c>
      <c r="G89" s="3">
        <v>12039135.369999999</v>
      </c>
      <c r="H89" s="3">
        <v>953698848.5</v>
      </c>
      <c r="I89" s="53">
        <v>261</v>
      </c>
    </row>
    <row r="90" spans="1:9" x14ac:dyDescent="0.25">
      <c r="A90" s="53">
        <v>85</v>
      </c>
      <c r="B90" s="53" t="s">
        <v>269</v>
      </c>
      <c r="C90" s="53" t="s">
        <v>10</v>
      </c>
      <c r="D90" s="1">
        <v>44804</v>
      </c>
      <c r="E90" s="3">
        <v>82027553.450000003</v>
      </c>
      <c r="F90" s="3">
        <v>87168176.439999998</v>
      </c>
      <c r="G90" s="3">
        <v>5140622.99</v>
      </c>
      <c r="H90" s="3">
        <v>962801157.92999995</v>
      </c>
      <c r="I90" s="53">
        <v>260</v>
      </c>
    </row>
    <row r="91" spans="1:9" x14ac:dyDescent="0.25">
      <c r="A91" s="53">
        <v>86</v>
      </c>
      <c r="B91" s="53" t="s">
        <v>237</v>
      </c>
      <c r="C91" s="53" t="s">
        <v>10</v>
      </c>
      <c r="D91" s="1">
        <v>44804</v>
      </c>
      <c r="E91" s="3">
        <v>81736800.450000003</v>
      </c>
      <c r="F91" s="3">
        <v>91542024.810000002</v>
      </c>
      <c r="G91" s="3">
        <v>9805224.3499999996</v>
      </c>
      <c r="H91" s="3">
        <v>1297754388.75</v>
      </c>
      <c r="I91" s="53">
        <v>228</v>
      </c>
    </row>
    <row r="92" spans="1:9" x14ac:dyDescent="0.25">
      <c r="A92" s="53">
        <v>87</v>
      </c>
      <c r="B92" s="53" t="s">
        <v>181</v>
      </c>
      <c r="C92" s="53" t="s">
        <v>10</v>
      </c>
      <c r="D92" s="1">
        <v>44804</v>
      </c>
      <c r="E92" s="3">
        <v>77975625.959999993</v>
      </c>
      <c r="F92" s="3">
        <v>2053838890.5</v>
      </c>
      <c r="G92" s="3">
        <v>1975863264.55</v>
      </c>
      <c r="H92" s="3">
        <v>2212458567.3499999</v>
      </c>
      <c r="I92" s="53">
        <v>172</v>
      </c>
    </row>
    <row r="93" spans="1:9" x14ac:dyDescent="0.25">
      <c r="A93" s="53">
        <v>88</v>
      </c>
      <c r="B93" s="53" t="s">
        <v>141</v>
      </c>
      <c r="C93" s="53" t="s">
        <v>10</v>
      </c>
      <c r="D93" s="1">
        <v>44804</v>
      </c>
      <c r="E93" s="3">
        <v>77894705.739999995</v>
      </c>
      <c r="F93" s="3">
        <v>83539620.129999995</v>
      </c>
      <c r="G93" s="3">
        <v>5644914.3899999997</v>
      </c>
      <c r="H93" s="3">
        <v>4118916233.4200001</v>
      </c>
      <c r="I93" s="53">
        <v>132</v>
      </c>
    </row>
    <row r="94" spans="1:9" x14ac:dyDescent="0.25">
      <c r="A94" s="53">
        <v>89</v>
      </c>
      <c r="B94" s="53" t="s">
        <v>153</v>
      </c>
      <c r="C94" s="53" t="s">
        <v>10</v>
      </c>
      <c r="D94" s="1">
        <v>44804</v>
      </c>
      <c r="E94" s="3">
        <v>73299361.150000006</v>
      </c>
      <c r="F94" s="3">
        <v>777821808.04999995</v>
      </c>
      <c r="G94" s="3">
        <v>704522446.89999998</v>
      </c>
      <c r="H94" s="3">
        <v>3189733680.5100002</v>
      </c>
      <c r="I94" s="53">
        <v>144</v>
      </c>
    </row>
    <row r="95" spans="1:9" x14ac:dyDescent="0.25">
      <c r="A95" s="53">
        <v>90</v>
      </c>
      <c r="B95" s="53" t="s">
        <v>250</v>
      </c>
      <c r="C95" s="53" t="s">
        <v>10</v>
      </c>
      <c r="D95" s="1">
        <v>44804</v>
      </c>
      <c r="E95" s="3">
        <v>73215479.959999993</v>
      </c>
      <c r="F95" s="3">
        <v>96475699.370000005</v>
      </c>
      <c r="G95" s="3">
        <v>23260219.399999999</v>
      </c>
      <c r="H95" s="3">
        <v>1135865881.73</v>
      </c>
      <c r="I95" s="53">
        <v>241</v>
      </c>
    </row>
    <row r="96" spans="1:9" x14ac:dyDescent="0.25">
      <c r="A96" s="53">
        <v>91</v>
      </c>
      <c r="B96" s="53" t="s">
        <v>262</v>
      </c>
      <c r="C96" s="53" t="s">
        <v>10</v>
      </c>
      <c r="D96" s="1">
        <v>44804</v>
      </c>
      <c r="E96" s="3">
        <v>68896032.969999999</v>
      </c>
      <c r="F96" s="3">
        <v>187963138.31999999</v>
      </c>
      <c r="G96" s="3">
        <v>119067105.36</v>
      </c>
      <c r="H96" s="3">
        <v>1001659483.39</v>
      </c>
      <c r="I96" s="53">
        <v>253</v>
      </c>
    </row>
    <row r="97" spans="1:9" x14ac:dyDescent="0.25">
      <c r="A97" s="53">
        <v>92</v>
      </c>
      <c r="B97" s="53" t="s">
        <v>318</v>
      </c>
      <c r="C97" s="53" t="s">
        <v>10</v>
      </c>
      <c r="D97" s="1">
        <v>44804</v>
      </c>
      <c r="E97" s="3">
        <v>68681246.5</v>
      </c>
      <c r="F97" s="3">
        <v>150219820.91999999</v>
      </c>
      <c r="G97" s="3">
        <v>81538574.420000002</v>
      </c>
      <c r="H97" s="3">
        <v>594682088.16999996</v>
      </c>
      <c r="I97" s="53">
        <v>309</v>
      </c>
    </row>
    <row r="98" spans="1:9" x14ac:dyDescent="0.25">
      <c r="A98" s="53">
        <v>93</v>
      </c>
      <c r="B98" s="53" t="s">
        <v>76</v>
      </c>
      <c r="C98" s="53" t="s">
        <v>10</v>
      </c>
      <c r="D98" s="1">
        <v>44804</v>
      </c>
      <c r="E98" s="3">
        <v>64137522.409999996</v>
      </c>
      <c r="F98" s="3">
        <v>839643524.02999997</v>
      </c>
      <c r="G98" s="3">
        <v>775506001.62</v>
      </c>
      <c r="H98" s="3">
        <v>9802192066.1299992</v>
      </c>
      <c r="I98" s="53">
        <v>67</v>
      </c>
    </row>
    <row r="99" spans="1:9" x14ac:dyDescent="0.25">
      <c r="A99" s="53">
        <v>94</v>
      </c>
      <c r="B99" s="53" t="s">
        <v>133</v>
      </c>
      <c r="C99" s="53" t="s">
        <v>10</v>
      </c>
      <c r="D99" s="1">
        <v>44804</v>
      </c>
      <c r="E99" s="3">
        <v>63694131.369999997</v>
      </c>
      <c r="F99" s="3">
        <v>316875628.77999997</v>
      </c>
      <c r="G99" s="3">
        <v>253181497.41</v>
      </c>
      <c r="H99" s="3">
        <v>4477960678.9099998</v>
      </c>
      <c r="I99" s="53">
        <v>124</v>
      </c>
    </row>
    <row r="100" spans="1:9" x14ac:dyDescent="0.25">
      <c r="A100" s="53">
        <v>95</v>
      </c>
      <c r="B100" s="53" t="s">
        <v>373</v>
      </c>
      <c r="C100" s="53" t="s">
        <v>10</v>
      </c>
      <c r="D100" s="1">
        <v>44804</v>
      </c>
      <c r="E100" s="3">
        <v>63282201.380000003</v>
      </c>
      <c r="F100" s="3">
        <v>63282201.380000003</v>
      </c>
      <c r="G100" s="3">
        <v>0</v>
      </c>
      <c r="H100" s="3">
        <v>389066970.02999997</v>
      </c>
      <c r="I100" s="53">
        <v>364</v>
      </c>
    </row>
    <row r="101" spans="1:9" x14ac:dyDescent="0.25">
      <c r="A101" s="53">
        <v>96</v>
      </c>
      <c r="B101" s="53" t="s">
        <v>140</v>
      </c>
      <c r="C101" s="53" t="s">
        <v>10</v>
      </c>
      <c r="D101" s="1">
        <v>44804</v>
      </c>
      <c r="E101" s="3">
        <v>61421090.369999997</v>
      </c>
      <c r="F101" s="3">
        <v>181679190.62</v>
      </c>
      <c r="G101" s="3">
        <v>120258100.25</v>
      </c>
      <c r="H101" s="3">
        <v>4150796664.79</v>
      </c>
      <c r="I101" s="53">
        <v>131</v>
      </c>
    </row>
    <row r="102" spans="1:9" x14ac:dyDescent="0.25">
      <c r="A102" s="53">
        <v>97</v>
      </c>
      <c r="B102" s="53" t="s">
        <v>21</v>
      </c>
      <c r="C102" s="53" t="s">
        <v>10</v>
      </c>
      <c r="D102" s="1">
        <v>44804</v>
      </c>
      <c r="E102" s="3">
        <v>61183421.159999996</v>
      </c>
      <c r="F102" s="3">
        <v>2173121633.71</v>
      </c>
      <c r="G102" s="3">
        <v>2111938212.55</v>
      </c>
      <c r="H102" s="3">
        <v>71253402283.960007</v>
      </c>
      <c r="I102" s="53">
        <v>12</v>
      </c>
    </row>
    <row r="103" spans="1:9" x14ac:dyDescent="0.25">
      <c r="A103" s="53">
        <v>98</v>
      </c>
      <c r="B103" s="53" t="s">
        <v>171</v>
      </c>
      <c r="C103" s="53" t="s">
        <v>10</v>
      </c>
      <c r="D103" s="1">
        <v>44804</v>
      </c>
      <c r="E103" s="3">
        <v>60963041.490000002</v>
      </c>
      <c r="F103" s="3">
        <v>75013942.629999995</v>
      </c>
      <c r="G103" s="3">
        <v>14050901.140000001</v>
      </c>
      <c r="H103" s="3">
        <v>2543676995.7600002</v>
      </c>
      <c r="I103" s="53">
        <v>162</v>
      </c>
    </row>
    <row r="104" spans="1:9" x14ac:dyDescent="0.25">
      <c r="A104" s="53">
        <v>99</v>
      </c>
      <c r="B104" s="53" t="s">
        <v>115</v>
      </c>
      <c r="C104" s="53" t="s">
        <v>10</v>
      </c>
      <c r="D104" s="1">
        <v>44804</v>
      </c>
      <c r="E104" s="3">
        <v>58788840.159999996</v>
      </c>
      <c r="F104" s="3">
        <v>223102615.41999999</v>
      </c>
      <c r="G104" s="3">
        <v>164313775.25999999</v>
      </c>
      <c r="H104" s="3">
        <v>5580710958.8800001</v>
      </c>
      <c r="I104" s="53">
        <v>106</v>
      </c>
    </row>
    <row r="105" spans="1:9" x14ac:dyDescent="0.25">
      <c r="A105" s="53">
        <v>100</v>
      </c>
      <c r="B105" s="53" t="s">
        <v>180</v>
      </c>
      <c r="C105" s="53" t="s">
        <v>10</v>
      </c>
      <c r="D105" s="1">
        <v>44804</v>
      </c>
      <c r="E105" s="3">
        <v>55160782.719999999</v>
      </c>
      <c r="F105" s="3">
        <v>120223835.58</v>
      </c>
      <c r="G105" s="3">
        <v>65063052.859999999</v>
      </c>
      <c r="H105" s="3">
        <v>2222426327.8400002</v>
      </c>
      <c r="I105" s="53">
        <v>171</v>
      </c>
    </row>
    <row r="106" spans="1:9" x14ac:dyDescent="0.25">
      <c r="A106" s="53">
        <v>101</v>
      </c>
      <c r="B106" s="53" t="s">
        <v>225</v>
      </c>
      <c r="C106" s="53" t="s">
        <v>10</v>
      </c>
      <c r="D106" s="1">
        <v>44804</v>
      </c>
      <c r="E106" s="3">
        <v>53696348.640000001</v>
      </c>
      <c r="F106" s="3">
        <v>68728954.430000007</v>
      </c>
      <c r="G106" s="3">
        <v>15032605.789999999</v>
      </c>
      <c r="H106" s="3">
        <v>1472922820.02</v>
      </c>
      <c r="I106" s="53">
        <v>216</v>
      </c>
    </row>
    <row r="107" spans="1:9" x14ac:dyDescent="0.25">
      <c r="A107" s="53">
        <v>102</v>
      </c>
      <c r="B107" s="53" t="s">
        <v>264</v>
      </c>
      <c r="C107" s="53" t="s">
        <v>10</v>
      </c>
      <c r="D107" s="1">
        <v>44804</v>
      </c>
      <c r="E107" s="3">
        <v>47754161.060000002</v>
      </c>
      <c r="F107" s="3">
        <v>69558530.510000005</v>
      </c>
      <c r="G107" s="3">
        <v>21804369.449999999</v>
      </c>
      <c r="H107" s="3">
        <v>974327606.63999999</v>
      </c>
      <c r="I107" s="53">
        <v>255</v>
      </c>
    </row>
    <row r="108" spans="1:9" x14ac:dyDescent="0.25">
      <c r="A108" s="53">
        <v>103</v>
      </c>
      <c r="B108" s="53" t="s">
        <v>332</v>
      </c>
      <c r="C108" s="53" t="s">
        <v>10</v>
      </c>
      <c r="D108" s="1">
        <v>44804</v>
      </c>
      <c r="E108" s="3">
        <v>47546715.710000001</v>
      </c>
      <c r="F108" s="3">
        <v>71696097.769999996</v>
      </c>
      <c r="G108" s="3">
        <v>24149382.059999999</v>
      </c>
      <c r="H108" s="3">
        <v>550115532.38999999</v>
      </c>
      <c r="I108" s="53">
        <v>323</v>
      </c>
    </row>
    <row r="109" spans="1:9" x14ac:dyDescent="0.25">
      <c r="A109" s="53">
        <v>104</v>
      </c>
      <c r="B109" s="53" t="s">
        <v>414</v>
      </c>
      <c r="C109" s="53" t="s">
        <v>10</v>
      </c>
      <c r="D109" s="1">
        <v>44804</v>
      </c>
      <c r="E109" s="3">
        <v>45360308.780000001</v>
      </c>
      <c r="F109" s="3">
        <v>45906308.780000001</v>
      </c>
      <c r="G109" s="3">
        <v>546000</v>
      </c>
      <c r="H109" s="3">
        <v>277958399.06999999</v>
      </c>
      <c r="I109" s="53">
        <v>405</v>
      </c>
    </row>
    <row r="110" spans="1:9" x14ac:dyDescent="0.25">
      <c r="A110" s="53">
        <v>105</v>
      </c>
      <c r="B110" s="53" t="s">
        <v>304</v>
      </c>
      <c r="C110" s="53" t="s">
        <v>10</v>
      </c>
      <c r="D110" s="1">
        <v>44804</v>
      </c>
      <c r="E110" s="3">
        <v>45162782.109999999</v>
      </c>
      <c r="F110" s="3">
        <v>54751555.829999998</v>
      </c>
      <c r="G110" s="3">
        <v>9588773.7200000007</v>
      </c>
      <c r="H110" s="3">
        <v>678317333.39999998</v>
      </c>
      <c r="I110" s="53">
        <v>295</v>
      </c>
    </row>
    <row r="111" spans="1:9" x14ac:dyDescent="0.25">
      <c r="A111" s="53">
        <v>106</v>
      </c>
      <c r="B111" s="53" t="s">
        <v>159</v>
      </c>
      <c r="C111" s="53" t="s">
        <v>10</v>
      </c>
      <c r="D111" s="1">
        <v>44804</v>
      </c>
      <c r="E111" s="3">
        <v>44655159.329999998</v>
      </c>
      <c r="F111" s="3">
        <v>70207217.930000007</v>
      </c>
      <c r="G111" s="3">
        <v>25552058.59</v>
      </c>
      <c r="H111" s="3">
        <v>2932695803.0700002</v>
      </c>
      <c r="I111" s="53">
        <v>150</v>
      </c>
    </row>
    <row r="112" spans="1:9" x14ac:dyDescent="0.25">
      <c r="A112" s="53">
        <v>107</v>
      </c>
      <c r="B112" s="53" t="s">
        <v>210</v>
      </c>
      <c r="C112" s="53" t="s">
        <v>10</v>
      </c>
      <c r="D112" s="1">
        <v>44804</v>
      </c>
      <c r="E112" s="3">
        <v>42290000</v>
      </c>
      <c r="F112" s="3">
        <v>42290000</v>
      </c>
      <c r="G112" s="3">
        <v>0</v>
      </c>
      <c r="H112" s="3">
        <v>1704264211.5799999</v>
      </c>
      <c r="I112" s="53">
        <v>201</v>
      </c>
    </row>
    <row r="113" spans="1:9" x14ac:dyDescent="0.25">
      <c r="A113" s="53">
        <v>108</v>
      </c>
      <c r="B113" s="53" t="s">
        <v>263</v>
      </c>
      <c r="C113" s="53" t="s">
        <v>10</v>
      </c>
      <c r="D113" s="1">
        <v>44804</v>
      </c>
      <c r="E113" s="3">
        <v>42210774</v>
      </c>
      <c r="F113" s="3">
        <v>42210774</v>
      </c>
      <c r="G113" s="3">
        <v>0</v>
      </c>
      <c r="H113" s="3">
        <v>980080655.34000003</v>
      </c>
      <c r="I113" s="53">
        <v>254</v>
      </c>
    </row>
    <row r="114" spans="1:9" x14ac:dyDescent="0.25">
      <c r="A114" s="53">
        <v>109</v>
      </c>
      <c r="B114" s="53" t="s">
        <v>205</v>
      </c>
      <c r="C114" s="53" t="s">
        <v>10</v>
      </c>
      <c r="D114" s="1">
        <v>44804</v>
      </c>
      <c r="E114" s="3">
        <v>40923830.840000004</v>
      </c>
      <c r="F114" s="3">
        <v>153661059.53</v>
      </c>
      <c r="G114" s="3">
        <v>112737228.68000001</v>
      </c>
      <c r="H114" s="3">
        <v>1749112075.4400001</v>
      </c>
      <c r="I114" s="53">
        <v>196</v>
      </c>
    </row>
    <row r="115" spans="1:9" x14ac:dyDescent="0.25">
      <c r="A115" s="53">
        <v>110</v>
      </c>
      <c r="B115" s="53" t="s">
        <v>391</v>
      </c>
      <c r="C115" s="53" t="s">
        <v>10</v>
      </c>
      <c r="D115" s="1">
        <v>44804</v>
      </c>
      <c r="E115" s="3">
        <v>39512238.479999997</v>
      </c>
      <c r="F115" s="3">
        <v>47534764.020000003</v>
      </c>
      <c r="G115" s="3">
        <v>8022525.5300000003</v>
      </c>
      <c r="H115" s="3">
        <v>334069729.25</v>
      </c>
      <c r="I115" s="53">
        <v>382</v>
      </c>
    </row>
    <row r="116" spans="1:9" x14ac:dyDescent="0.25">
      <c r="A116" s="53">
        <v>111</v>
      </c>
      <c r="B116" s="53" t="s">
        <v>315</v>
      </c>
      <c r="C116" s="53" t="s">
        <v>10</v>
      </c>
      <c r="D116" s="1">
        <v>44804</v>
      </c>
      <c r="E116" s="3">
        <v>39442804.469999999</v>
      </c>
      <c r="F116" s="3">
        <v>43754788.140000001</v>
      </c>
      <c r="G116" s="3">
        <v>4311983.67</v>
      </c>
      <c r="H116" s="3">
        <v>607812558.76999998</v>
      </c>
      <c r="I116" s="53">
        <v>306</v>
      </c>
    </row>
    <row r="117" spans="1:9" x14ac:dyDescent="0.25">
      <c r="A117" s="53">
        <v>112</v>
      </c>
      <c r="B117" s="53" t="s">
        <v>436</v>
      </c>
      <c r="C117" s="53" t="s">
        <v>10</v>
      </c>
      <c r="D117" s="1">
        <v>44804</v>
      </c>
      <c r="E117" s="3">
        <v>37611838.799999997</v>
      </c>
      <c r="F117" s="3">
        <v>37691838.799999997</v>
      </c>
      <c r="G117" s="3">
        <v>80000</v>
      </c>
      <c r="H117" s="3">
        <v>244861263.00999999</v>
      </c>
      <c r="I117" s="53">
        <v>427</v>
      </c>
    </row>
    <row r="118" spans="1:9" x14ac:dyDescent="0.25">
      <c r="A118" s="53">
        <v>113</v>
      </c>
      <c r="B118" s="53" t="s">
        <v>387</v>
      </c>
      <c r="C118" s="53" t="s">
        <v>10</v>
      </c>
      <c r="D118" s="1">
        <v>44804</v>
      </c>
      <c r="E118" s="3">
        <v>35660072.549999997</v>
      </c>
      <c r="F118" s="3">
        <v>35660072.549999997</v>
      </c>
      <c r="G118" s="3">
        <v>0</v>
      </c>
      <c r="H118" s="3">
        <v>348767526.63</v>
      </c>
      <c r="I118" s="53">
        <v>378</v>
      </c>
    </row>
    <row r="119" spans="1:9" x14ac:dyDescent="0.25">
      <c r="A119" s="53">
        <v>114</v>
      </c>
      <c r="B119" s="53" t="s">
        <v>55</v>
      </c>
      <c r="C119" s="53" t="s">
        <v>10</v>
      </c>
      <c r="D119" s="1">
        <v>44804</v>
      </c>
      <c r="E119" s="3">
        <v>34490136.810000002</v>
      </c>
      <c r="F119" s="3">
        <v>126018088.98999999</v>
      </c>
      <c r="G119" s="3">
        <v>91527952.180000007</v>
      </c>
      <c r="H119" s="3">
        <v>15104343236.360001</v>
      </c>
      <c r="I119" s="53">
        <v>46</v>
      </c>
    </row>
    <row r="120" spans="1:9" x14ac:dyDescent="0.25">
      <c r="A120" s="53">
        <v>115</v>
      </c>
      <c r="B120" s="53" t="s">
        <v>136</v>
      </c>
      <c r="C120" s="53" t="s">
        <v>10</v>
      </c>
      <c r="D120" s="1">
        <v>44804</v>
      </c>
      <c r="E120" s="3">
        <v>31705486.32</v>
      </c>
      <c r="F120" s="3">
        <v>45763018.119999997</v>
      </c>
      <c r="G120" s="3">
        <v>14057531.800000001</v>
      </c>
      <c r="H120" s="3">
        <v>4253250229.0700002</v>
      </c>
      <c r="I120" s="53">
        <v>127</v>
      </c>
    </row>
    <row r="121" spans="1:9" x14ac:dyDescent="0.25">
      <c r="A121" s="53">
        <v>116</v>
      </c>
      <c r="B121" s="53" t="s">
        <v>517</v>
      </c>
      <c r="C121" s="53" t="s">
        <v>10</v>
      </c>
      <c r="D121" s="1">
        <v>44804</v>
      </c>
      <c r="E121" s="3">
        <v>31068169.460000001</v>
      </c>
      <c r="F121" s="3">
        <v>31068169.460000001</v>
      </c>
      <c r="G121" s="3">
        <v>0</v>
      </c>
      <c r="H121" s="3">
        <v>112617630.88</v>
      </c>
      <c r="I121" s="53">
        <v>508</v>
      </c>
    </row>
    <row r="122" spans="1:9" x14ac:dyDescent="0.25">
      <c r="A122" s="53">
        <v>117</v>
      </c>
      <c r="B122" s="53" t="s">
        <v>91</v>
      </c>
      <c r="C122" s="53" t="s">
        <v>10</v>
      </c>
      <c r="D122" s="1">
        <v>44804</v>
      </c>
      <c r="E122" s="3">
        <v>28526832.219999999</v>
      </c>
      <c r="F122" s="3">
        <v>46536670.5</v>
      </c>
      <c r="G122" s="3">
        <v>18009838.280000001</v>
      </c>
      <c r="H122" s="3">
        <v>7472325305.2700005</v>
      </c>
      <c r="I122" s="53">
        <v>82</v>
      </c>
    </row>
    <row r="123" spans="1:9" x14ac:dyDescent="0.25">
      <c r="A123" s="53">
        <v>118</v>
      </c>
      <c r="B123" s="53" t="s">
        <v>131</v>
      </c>
      <c r="C123" s="53" t="s">
        <v>10</v>
      </c>
      <c r="D123" s="1">
        <v>44804</v>
      </c>
      <c r="E123" s="3">
        <v>28440942.649999999</v>
      </c>
      <c r="F123" s="3">
        <v>42760226.25</v>
      </c>
      <c r="G123" s="3">
        <v>14319283.6</v>
      </c>
      <c r="H123" s="3">
        <v>4666255252.6000004</v>
      </c>
      <c r="I123" s="53">
        <v>122</v>
      </c>
    </row>
    <row r="124" spans="1:9" x14ac:dyDescent="0.25">
      <c r="A124" s="53">
        <v>119</v>
      </c>
      <c r="B124" s="53" t="s">
        <v>201</v>
      </c>
      <c r="C124" s="53" t="s">
        <v>10</v>
      </c>
      <c r="D124" s="1">
        <v>44804</v>
      </c>
      <c r="E124" s="3">
        <v>28192296.420000002</v>
      </c>
      <c r="F124" s="3">
        <v>539321745.48000002</v>
      </c>
      <c r="G124" s="3">
        <v>511129449.06</v>
      </c>
      <c r="H124" s="3">
        <v>1847224151.1800001</v>
      </c>
      <c r="I124" s="53">
        <v>192</v>
      </c>
    </row>
    <row r="125" spans="1:9" x14ac:dyDescent="0.25">
      <c r="A125" s="53">
        <v>120</v>
      </c>
      <c r="B125" s="53" t="s">
        <v>234</v>
      </c>
      <c r="C125" s="53" t="s">
        <v>10</v>
      </c>
      <c r="D125" s="1">
        <v>44804</v>
      </c>
      <c r="E125" s="3">
        <v>27625642.530000001</v>
      </c>
      <c r="F125" s="3">
        <v>28236780.539999999</v>
      </c>
      <c r="G125" s="3">
        <v>611138</v>
      </c>
      <c r="H125" s="3">
        <v>1334699973.1199999</v>
      </c>
      <c r="I125" s="53">
        <v>225</v>
      </c>
    </row>
    <row r="126" spans="1:9" x14ac:dyDescent="0.25">
      <c r="A126" s="53">
        <v>121</v>
      </c>
      <c r="B126" s="53" t="s">
        <v>265</v>
      </c>
      <c r="C126" s="53" t="s">
        <v>10</v>
      </c>
      <c r="D126" s="1">
        <v>44804</v>
      </c>
      <c r="E126" s="3">
        <v>27449440.300000001</v>
      </c>
      <c r="F126" s="3">
        <v>41360301.25</v>
      </c>
      <c r="G126" s="3">
        <v>13910860.949999999</v>
      </c>
      <c r="H126" s="3">
        <v>973331982.23000002</v>
      </c>
      <c r="I126" s="53">
        <v>256</v>
      </c>
    </row>
    <row r="127" spans="1:9" x14ac:dyDescent="0.25">
      <c r="A127" s="53">
        <v>122</v>
      </c>
      <c r="B127" s="53" t="s">
        <v>330</v>
      </c>
      <c r="C127" s="53" t="s">
        <v>10</v>
      </c>
      <c r="D127" s="1">
        <v>44804</v>
      </c>
      <c r="E127" s="3">
        <v>27020026.530000001</v>
      </c>
      <c r="F127" s="3">
        <v>51365017.009999998</v>
      </c>
      <c r="G127" s="3">
        <v>24344990.48</v>
      </c>
      <c r="H127" s="3">
        <v>552627472.49000001</v>
      </c>
      <c r="I127" s="53">
        <v>321</v>
      </c>
    </row>
    <row r="128" spans="1:9" x14ac:dyDescent="0.25">
      <c r="A128" s="53">
        <v>123</v>
      </c>
      <c r="B128" s="53" t="s">
        <v>655</v>
      </c>
      <c r="C128" s="53" t="s">
        <v>10</v>
      </c>
      <c r="D128" s="1">
        <v>44804</v>
      </c>
      <c r="E128" s="3">
        <v>25671497.280000001</v>
      </c>
      <c r="F128" s="3">
        <v>27124016.420000002</v>
      </c>
      <c r="G128" s="3">
        <v>1452519.14</v>
      </c>
      <c r="H128" s="3">
        <v>25768771.469999999</v>
      </c>
      <c r="I128" s="53">
        <v>646</v>
      </c>
    </row>
    <row r="129" spans="1:9" x14ac:dyDescent="0.25">
      <c r="A129" s="53">
        <v>124</v>
      </c>
      <c r="B129" s="53" t="s">
        <v>243</v>
      </c>
      <c r="C129" s="53" t="s">
        <v>10</v>
      </c>
      <c r="D129" s="1">
        <v>44804</v>
      </c>
      <c r="E129" s="3">
        <v>25077131.530000001</v>
      </c>
      <c r="F129" s="3">
        <v>63462853.920000002</v>
      </c>
      <c r="G129" s="3">
        <v>38385722.390000001</v>
      </c>
      <c r="H129" s="3">
        <v>1245485264.3499999</v>
      </c>
      <c r="I129" s="53">
        <v>234</v>
      </c>
    </row>
    <row r="130" spans="1:9" x14ac:dyDescent="0.25">
      <c r="A130" s="53">
        <v>125</v>
      </c>
      <c r="B130" s="53" t="s">
        <v>309</v>
      </c>
      <c r="C130" s="53" t="s">
        <v>10</v>
      </c>
      <c r="D130" s="1">
        <v>44804</v>
      </c>
      <c r="E130" s="3">
        <v>24105984.059999999</v>
      </c>
      <c r="F130" s="3">
        <v>41435171.780000001</v>
      </c>
      <c r="G130" s="3">
        <v>17329187.719999999</v>
      </c>
      <c r="H130" s="3">
        <v>641082433.41999996</v>
      </c>
      <c r="I130" s="53">
        <v>300</v>
      </c>
    </row>
    <row r="131" spans="1:9" x14ac:dyDescent="0.25">
      <c r="A131" s="53">
        <v>126</v>
      </c>
      <c r="B131" s="53" t="s">
        <v>255</v>
      </c>
      <c r="C131" s="53" t="s">
        <v>10</v>
      </c>
      <c r="D131" s="1">
        <v>44804</v>
      </c>
      <c r="E131" s="3">
        <v>22899330.98</v>
      </c>
      <c r="F131" s="3">
        <v>129421917.51000001</v>
      </c>
      <c r="G131" s="3">
        <v>106522586.54000001</v>
      </c>
      <c r="H131" s="3">
        <v>1085780341.95</v>
      </c>
      <c r="I131" s="53">
        <v>246</v>
      </c>
    </row>
    <row r="132" spans="1:9" x14ac:dyDescent="0.25">
      <c r="A132" s="53">
        <v>127</v>
      </c>
      <c r="B132" s="53" t="s">
        <v>276</v>
      </c>
      <c r="C132" s="53" t="s">
        <v>10</v>
      </c>
      <c r="D132" s="1">
        <v>44804</v>
      </c>
      <c r="E132" s="3">
        <v>22861634.969999999</v>
      </c>
      <c r="F132" s="3">
        <v>22891713.149999999</v>
      </c>
      <c r="G132" s="3">
        <v>30078.18</v>
      </c>
      <c r="H132" s="3">
        <v>910990138.78999996</v>
      </c>
      <c r="I132" s="53">
        <v>267</v>
      </c>
    </row>
    <row r="133" spans="1:9" x14ac:dyDescent="0.25">
      <c r="A133" s="53">
        <v>128</v>
      </c>
      <c r="B133" s="53" t="s">
        <v>185</v>
      </c>
      <c r="C133" s="53" t="s">
        <v>10</v>
      </c>
      <c r="D133" s="1">
        <v>44804</v>
      </c>
      <c r="E133" s="3">
        <v>22789910.109999999</v>
      </c>
      <c r="F133" s="3">
        <v>62219268.450000003</v>
      </c>
      <c r="G133" s="3">
        <v>39429358.350000001</v>
      </c>
      <c r="H133" s="3">
        <v>2150427642.75</v>
      </c>
      <c r="I133" s="53">
        <v>176</v>
      </c>
    </row>
    <row r="134" spans="1:9" x14ac:dyDescent="0.25">
      <c r="A134" s="53">
        <v>129</v>
      </c>
      <c r="B134" s="53" t="s">
        <v>233</v>
      </c>
      <c r="C134" s="53" t="s">
        <v>10</v>
      </c>
      <c r="D134" s="1">
        <v>44804</v>
      </c>
      <c r="E134" s="3">
        <v>21964987.129999999</v>
      </c>
      <c r="F134" s="3">
        <v>32629428.98</v>
      </c>
      <c r="G134" s="3">
        <v>10664441.84</v>
      </c>
      <c r="H134" s="3">
        <v>1338461530.97</v>
      </c>
      <c r="I134" s="53">
        <v>224</v>
      </c>
    </row>
    <row r="135" spans="1:9" x14ac:dyDescent="0.25">
      <c r="A135" s="53">
        <v>130</v>
      </c>
      <c r="B135" s="53" t="s">
        <v>198</v>
      </c>
      <c r="C135" s="53" t="s">
        <v>10</v>
      </c>
      <c r="D135" s="1">
        <v>44804</v>
      </c>
      <c r="E135" s="3">
        <v>21948710.84</v>
      </c>
      <c r="F135" s="3">
        <v>30290031.079999998</v>
      </c>
      <c r="G135" s="3">
        <v>8341320.2400000002</v>
      </c>
      <c r="H135" s="3">
        <v>1936139328.79</v>
      </c>
      <c r="I135" s="53">
        <v>189</v>
      </c>
    </row>
    <row r="136" spans="1:9" x14ac:dyDescent="0.25">
      <c r="A136" s="53">
        <v>131</v>
      </c>
      <c r="B136" s="53" t="s">
        <v>495</v>
      </c>
      <c r="C136" s="53" t="s">
        <v>10</v>
      </c>
      <c r="D136" s="1">
        <v>44804</v>
      </c>
      <c r="E136" s="3">
        <v>21170498.899999999</v>
      </c>
      <c r="F136" s="3">
        <v>21181587.379999999</v>
      </c>
      <c r="G136" s="3">
        <v>11088.48</v>
      </c>
      <c r="H136" s="3">
        <v>133179449.83</v>
      </c>
      <c r="I136" s="53">
        <v>486</v>
      </c>
    </row>
    <row r="137" spans="1:9" x14ac:dyDescent="0.25">
      <c r="A137" s="53">
        <v>132</v>
      </c>
      <c r="B137" s="53" t="s">
        <v>246</v>
      </c>
      <c r="C137" s="53" t="s">
        <v>10</v>
      </c>
      <c r="D137" s="1">
        <v>44804</v>
      </c>
      <c r="E137" s="3">
        <v>20996991.210000001</v>
      </c>
      <c r="F137" s="3">
        <v>346393455</v>
      </c>
      <c r="G137" s="3">
        <v>325396463.79000002</v>
      </c>
      <c r="H137" s="3">
        <v>1186570273.05</v>
      </c>
      <c r="I137" s="53">
        <v>237</v>
      </c>
    </row>
    <row r="138" spans="1:9" x14ac:dyDescent="0.25">
      <c r="A138" s="53">
        <v>133</v>
      </c>
      <c r="B138" s="53" t="s">
        <v>339</v>
      </c>
      <c r="C138" s="53" t="s">
        <v>10</v>
      </c>
      <c r="D138" s="1">
        <v>44804</v>
      </c>
      <c r="E138" s="3">
        <v>20507991.789999999</v>
      </c>
      <c r="F138" s="3">
        <v>23304336.25</v>
      </c>
      <c r="G138" s="3">
        <v>2796344.46</v>
      </c>
      <c r="H138" s="3">
        <v>528865242.45999998</v>
      </c>
      <c r="I138" s="53">
        <v>330</v>
      </c>
    </row>
    <row r="139" spans="1:9" x14ac:dyDescent="0.25">
      <c r="A139" s="53">
        <v>134</v>
      </c>
      <c r="B139" s="53" t="s">
        <v>379</v>
      </c>
      <c r="C139" s="53" t="s">
        <v>10</v>
      </c>
      <c r="D139" s="1">
        <v>44804</v>
      </c>
      <c r="E139" s="3">
        <v>20460941.050000001</v>
      </c>
      <c r="F139" s="3">
        <v>20776525.34</v>
      </c>
      <c r="G139" s="3">
        <v>315584.28999999998</v>
      </c>
      <c r="H139" s="3">
        <v>368610771.89999998</v>
      </c>
      <c r="I139" s="53">
        <v>370</v>
      </c>
    </row>
    <row r="140" spans="1:9" x14ac:dyDescent="0.25">
      <c r="A140" s="53">
        <v>135</v>
      </c>
      <c r="B140" s="53" t="s">
        <v>343</v>
      </c>
      <c r="C140" s="53" t="s">
        <v>10</v>
      </c>
      <c r="D140" s="1">
        <v>44804</v>
      </c>
      <c r="E140" s="3">
        <v>20047801.07</v>
      </c>
      <c r="F140" s="3">
        <v>22092032.960000001</v>
      </c>
      <c r="G140" s="3">
        <v>2044231.89</v>
      </c>
      <c r="H140" s="3">
        <v>514373357.06999999</v>
      </c>
      <c r="I140" s="53">
        <v>334</v>
      </c>
    </row>
    <row r="141" spans="1:9" x14ac:dyDescent="0.25">
      <c r="A141" s="53">
        <v>136</v>
      </c>
      <c r="B141" s="53" t="s">
        <v>570</v>
      </c>
      <c r="C141" s="53" t="s">
        <v>10</v>
      </c>
      <c r="D141" s="1">
        <v>44804</v>
      </c>
      <c r="E141" s="3">
        <v>19849421.5</v>
      </c>
      <c r="F141" s="3">
        <v>23296988.07</v>
      </c>
      <c r="G141" s="3">
        <v>3447566.57</v>
      </c>
      <c r="H141" s="3">
        <v>70030260.980000004</v>
      </c>
      <c r="I141" s="53">
        <v>561</v>
      </c>
    </row>
    <row r="142" spans="1:9" x14ac:dyDescent="0.25">
      <c r="A142" s="53">
        <v>137</v>
      </c>
      <c r="B142" s="53" t="s">
        <v>471</v>
      </c>
      <c r="C142" s="53" t="s">
        <v>10</v>
      </c>
      <c r="D142" s="1">
        <v>44804</v>
      </c>
      <c r="E142" s="3">
        <v>19686027.07</v>
      </c>
      <c r="F142" s="3">
        <v>24011032.949999999</v>
      </c>
      <c r="G142" s="3">
        <v>4325005.88</v>
      </c>
      <c r="H142" s="3">
        <v>165235045.72999999</v>
      </c>
      <c r="I142" s="53">
        <v>462</v>
      </c>
    </row>
    <row r="143" spans="1:9" x14ac:dyDescent="0.25">
      <c r="A143" s="53">
        <v>138</v>
      </c>
      <c r="B143" s="53" t="s">
        <v>124</v>
      </c>
      <c r="C143" s="53" t="s">
        <v>10</v>
      </c>
      <c r="D143" s="1">
        <v>44804</v>
      </c>
      <c r="E143" s="3">
        <v>19131849.510000002</v>
      </c>
      <c r="F143" s="3">
        <v>41050000</v>
      </c>
      <c r="G143" s="3">
        <v>21918150.489999998</v>
      </c>
      <c r="H143" s="3">
        <v>4992871189.8199997</v>
      </c>
      <c r="I143" s="53">
        <v>115</v>
      </c>
    </row>
    <row r="144" spans="1:9" x14ac:dyDescent="0.25">
      <c r="A144" s="53">
        <v>139</v>
      </c>
      <c r="B144" s="53" t="s">
        <v>546</v>
      </c>
      <c r="C144" s="53" t="s">
        <v>10</v>
      </c>
      <c r="D144" s="1">
        <v>44804</v>
      </c>
      <c r="E144" s="3">
        <v>18683294.960000001</v>
      </c>
      <c r="F144" s="3">
        <v>18810000</v>
      </c>
      <c r="G144" s="3">
        <v>126705.04</v>
      </c>
      <c r="H144" s="3">
        <v>85559754.989999995</v>
      </c>
      <c r="I144" s="53">
        <v>537</v>
      </c>
    </row>
    <row r="145" spans="1:9" x14ac:dyDescent="0.25">
      <c r="A145" s="53">
        <v>140</v>
      </c>
      <c r="B145" s="53" t="s">
        <v>174</v>
      </c>
      <c r="C145" s="53" t="s">
        <v>10</v>
      </c>
      <c r="D145" s="1">
        <v>44804</v>
      </c>
      <c r="E145" s="3">
        <v>18573769.600000001</v>
      </c>
      <c r="F145" s="3">
        <v>36098002.420000002</v>
      </c>
      <c r="G145" s="3">
        <v>17524232.82</v>
      </c>
      <c r="H145" s="3">
        <v>2475446616.4899998</v>
      </c>
      <c r="I145" s="53">
        <v>165</v>
      </c>
    </row>
    <row r="146" spans="1:9" x14ac:dyDescent="0.25">
      <c r="A146" s="53">
        <v>141</v>
      </c>
      <c r="B146" s="53" t="s">
        <v>114</v>
      </c>
      <c r="C146" s="53" t="s">
        <v>10</v>
      </c>
      <c r="D146" s="1">
        <v>44804</v>
      </c>
      <c r="E146" s="3">
        <v>18374707.870000001</v>
      </c>
      <c r="F146" s="3">
        <v>79059189.480000004</v>
      </c>
      <c r="G146" s="3">
        <v>60684481.600000001</v>
      </c>
      <c r="H146" s="3">
        <v>5594482473.2700005</v>
      </c>
      <c r="I146" s="53">
        <v>105</v>
      </c>
    </row>
    <row r="147" spans="1:9" x14ac:dyDescent="0.25">
      <c r="A147" s="53">
        <v>142</v>
      </c>
      <c r="B147" s="53" t="s">
        <v>673</v>
      </c>
      <c r="C147" s="53" t="s">
        <v>10</v>
      </c>
      <c r="D147" s="1">
        <v>44804</v>
      </c>
      <c r="E147" s="3">
        <v>18280000.199999999</v>
      </c>
      <c r="F147" s="3">
        <v>18287047.73</v>
      </c>
      <c r="G147" s="3">
        <v>7047.53</v>
      </c>
      <c r="H147" s="3">
        <v>19691020.699999999</v>
      </c>
      <c r="I147" s="53">
        <v>664</v>
      </c>
    </row>
    <row r="148" spans="1:9" x14ac:dyDescent="0.25">
      <c r="A148" s="53">
        <v>143</v>
      </c>
      <c r="B148" s="53" t="s">
        <v>359</v>
      </c>
      <c r="C148" s="53" t="s">
        <v>10</v>
      </c>
      <c r="D148" s="1">
        <v>44804</v>
      </c>
      <c r="E148" s="3">
        <v>18205727.629999999</v>
      </c>
      <c r="F148" s="3">
        <v>28794785.68</v>
      </c>
      <c r="G148" s="3">
        <v>10589058.050000001</v>
      </c>
      <c r="H148" s="3">
        <v>433826575.57999998</v>
      </c>
      <c r="I148" s="53">
        <v>350</v>
      </c>
    </row>
    <row r="149" spans="1:9" x14ac:dyDescent="0.25">
      <c r="A149" s="53">
        <v>144</v>
      </c>
      <c r="B149" s="53" t="s">
        <v>423</v>
      </c>
      <c r="C149" s="53" t="s">
        <v>10</v>
      </c>
      <c r="D149" s="1">
        <v>44804</v>
      </c>
      <c r="E149" s="3">
        <v>17519570.329999998</v>
      </c>
      <c r="F149" s="3">
        <v>17563109.260000002</v>
      </c>
      <c r="G149" s="3">
        <v>43538.93</v>
      </c>
      <c r="H149" s="3">
        <v>260992010.18000001</v>
      </c>
      <c r="I149" s="53">
        <v>414</v>
      </c>
    </row>
    <row r="150" spans="1:9" x14ac:dyDescent="0.25">
      <c r="A150" s="53">
        <v>145</v>
      </c>
      <c r="B150" s="53" t="s">
        <v>183</v>
      </c>
      <c r="C150" s="53" t="s">
        <v>10</v>
      </c>
      <c r="D150" s="1">
        <v>44804</v>
      </c>
      <c r="E150" s="3">
        <v>17511149.27</v>
      </c>
      <c r="F150" s="3">
        <v>26505150.059999999</v>
      </c>
      <c r="G150" s="3">
        <v>8994000.7899999991</v>
      </c>
      <c r="H150" s="3">
        <v>2183176441.48</v>
      </c>
      <c r="I150" s="53">
        <v>174</v>
      </c>
    </row>
    <row r="151" spans="1:9" x14ac:dyDescent="0.25">
      <c r="A151" s="53">
        <v>146</v>
      </c>
      <c r="B151" s="53" t="s">
        <v>167</v>
      </c>
      <c r="C151" s="53" t="s">
        <v>10</v>
      </c>
      <c r="D151" s="1">
        <v>44804</v>
      </c>
      <c r="E151" s="3">
        <v>16466562.439999999</v>
      </c>
      <c r="F151" s="3">
        <v>22317655.530000001</v>
      </c>
      <c r="G151" s="3">
        <v>5851093.0899999999</v>
      </c>
      <c r="H151" s="3">
        <v>2667529063.3200002</v>
      </c>
      <c r="I151" s="53">
        <v>158</v>
      </c>
    </row>
    <row r="152" spans="1:9" x14ac:dyDescent="0.25">
      <c r="A152" s="53">
        <v>147</v>
      </c>
      <c r="B152" s="53" t="s">
        <v>478</v>
      </c>
      <c r="C152" s="53" t="s">
        <v>10</v>
      </c>
      <c r="D152" s="1">
        <v>44804</v>
      </c>
      <c r="E152" s="3">
        <v>15701372.02</v>
      </c>
      <c r="F152" s="3">
        <v>20001372.02</v>
      </c>
      <c r="G152" s="3">
        <v>4300000</v>
      </c>
      <c r="H152" s="3">
        <v>158762457.06</v>
      </c>
      <c r="I152" s="53">
        <v>469</v>
      </c>
    </row>
    <row r="153" spans="1:9" x14ac:dyDescent="0.25">
      <c r="A153" s="53">
        <v>148</v>
      </c>
      <c r="B153" s="53" t="s">
        <v>407</v>
      </c>
      <c r="C153" s="53" t="s">
        <v>10</v>
      </c>
      <c r="D153" s="1">
        <v>44804</v>
      </c>
      <c r="E153" s="3">
        <v>15500000</v>
      </c>
      <c r="F153" s="3">
        <v>34500000</v>
      </c>
      <c r="G153" s="3">
        <v>19000000</v>
      </c>
      <c r="H153" s="3">
        <v>288710603.98000002</v>
      </c>
      <c r="I153" s="53">
        <v>398</v>
      </c>
    </row>
    <row r="154" spans="1:9" x14ac:dyDescent="0.25">
      <c r="A154" s="53">
        <v>149</v>
      </c>
      <c r="B154" s="53" t="s">
        <v>278</v>
      </c>
      <c r="C154" s="53" t="s">
        <v>10</v>
      </c>
      <c r="D154" s="1">
        <v>44804</v>
      </c>
      <c r="E154" s="3">
        <v>15339493.23</v>
      </c>
      <c r="F154" s="3">
        <v>63019857.789999999</v>
      </c>
      <c r="G154" s="3">
        <v>47680364.560000002</v>
      </c>
      <c r="H154" s="3">
        <v>902812112.48000002</v>
      </c>
      <c r="I154" s="53">
        <v>269</v>
      </c>
    </row>
    <row r="155" spans="1:9" x14ac:dyDescent="0.25">
      <c r="A155" s="53">
        <v>150</v>
      </c>
      <c r="B155" s="53" t="s">
        <v>525</v>
      </c>
      <c r="C155" s="53" t="s">
        <v>10</v>
      </c>
      <c r="D155" s="1">
        <v>44804</v>
      </c>
      <c r="E155" s="3">
        <v>13890488.09</v>
      </c>
      <c r="F155" s="3">
        <v>13988000</v>
      </c>
      <c r="G155" s="3">
        <v>97511.91</v>
      </c>
      <c r="H155" s="3">
        <v>103429520.41</v>
      </c>
      <c r="I155" s="53">
        <v>516</v>
      </c>
    </row>
    <row r="156" spans="1:9" x14ac:dyDescent="0.25">
      <c r="A156" s="53">
        <v>151</v>
      </c>
      <c r="B156" s="53" t="s">
        <v>454</v>
      </c>
      <c r="C156" s="53" t="s">
        <v>10</v>
      </c>
      <c r="D156" s="1">
        <v>44804</v>
      </c>
      <c r="E156" s="3">
        <v>13620000</v>
      </c>
      <c r="F156" s="3">
        <v>13620000</v>
      </c>
      <c r="G156" s="3">
        <v>0</v>
      </c>
      <c r="H156" s="3">
        <v>205489712.44</v>
      </c>
      <c r="I156" s="53">
        <v>445</v>
      </c>
    </row>
    <row r="157" spans="1:9" x14ac:dyDescent="0.25">
      <c r="A157" s="53">
        <v>152</v>
      </c>
      <c r="B157" s="53" t="s">
        <v>285</v>
      </c>
      <c r="C157" s="53" t="s">
        <v>10</v>
      </c>
      <c r="D157" s="1">
        <v>44804</v>
      </c>
      <c r="E157" s="3">
        <v>13331000</v>
      </c>
      <c r="F157" s="3">
        <v>13331000</v>
      </c>
      <c r="G157" s="3">
        <v>0</v>
      </c>
      <c r="H157" s="3">
        <v>803457229.53999996</v>
      </c>
      <c r="I157" s="53">
        <v>276</v>
      </c>
    </row>
    <row r="158" spans="1:9" x14ac:dyDescent="0.25">
      <c r="A158" s="53">
        <v>153</v>
      </c>
      <c r="B158" s="53" t="s">
        <v>272</v>
      </c>
      <c r="C158" s="53" t="s">
        <v>10</v>
      </c>
      <c r="D158" s="1">
        <v>44804</v>
      </c>
      <c r="E158" s="3">
        <v>13262372.41</v>
      </c>
      <c r="F158" s="3">
        <v>14329801.529999999</v>
      </c>
      <c r="G158" s="3">
        <v>1067429.1200000001</v>
      </c>
      <c r="H158" s="3">
        <v>927933337.33000004</v>
      </c>
      <c r="I158" s="53">
        <v>263</v>
      </c>
    </row>
    <row r="159" spans="1:9" x14ac:dyDescent="0.25">
      <c r="A159" s="53">
        <v>154</v>
      </c>
      <c r="B159" s="53" t="s">
        <v>449</v>
      </c>
      <c r="C159" s="53" t="s">
        <v>10</v>
      </c>
      <c r="D159" s="1">
        <v>44804</v>
      </c>
      <c r="E159" s="3">
        <v>12682218.720000001</v>
      </c>
      <c r="F159" s="3">
        <v>13676339.15</v>
      </c>
      <c r="G159" s="3">
        <v>994120.43</v>
      </c>
      <c r="H159" s="3">
        <v>212404013.97</v>
      </c>
      <c r="I159" s="53">
        <v>440</v>
      </c>
    </row>
    <row r="160" spans="1:9" x14ac:dyDescent="0.25">
      <c r="A160" s="53">
        <v>155</v>
      </c>
      <c r="B160" s="53" t="s">
        <v>474</v>
      </c>
      <c r="C160" s="53" t="s">
        <v>10</v>
      </c>
      <c r="D160" s="1">
        <v>44804</v>
      </c>
      <c r="E160" s="3">
        <v>12356193.310000001</v>
      </c>
      <c r="F160" s="3">
        <v>48171382.310000002</v>
      </c>
      <c r="G160" s="3">
        <v>35815189</v>
      </c>
      <c r="H160" s="3">
        <v>162173849.80000001</v>
      </c>
      <c r="I160" s="53">
        <v>465</v>
      </c>
    </row>
    <row r="161" spans="1:9" x14ac:dyDescent="0.25">
      <c r="A161" s="53">
        <v>156</v>
      </c>
      <c r="B161" s="53" t="s">
        <v>209</v>
      </c>
      <c r="C161" s="53" t="s">
        <v>10</v>
      </c>
      <c r="D161" s="1">
        <v>44804</v>
      </c>
      <c r="E161" s="3">
        <v>11881741.619999999</v>
      </c>
      <c r="F161" s="3">
        <v>46779314.740000002</v>
      </c>
      <c r="G161" s="3">
        <v>34897573.119999997</v>
      </c>
      <c r="H161" s="3">
        <v>1706878919.3</v>
      </c>
      <c r="I161" s="53">
        <v>200</v>
      </c>
    </row>
    <row r="162" spans="1:9" x14ac:dyDescent="0.25">
      <c r="A162" s="53">
        <v>157</v>
      </c>
      <c r="B162" s="53" t="s">
        <v>654</v>
      </c>
      <c r="C162" s="53" t="s">
        <v>10</v>
      </c>
      <c r="D162" s="1">
        <v>44804</v>
      </c>
      <c r="E162" s="3">
        <v>11755331.15</v>
      </c>
      <c r="F162" s="3">
        <v>11755331.15</v>
      </c>
      <c r="G162" s="3">
        <v>0</v>
      </c>
      <c r="H162" s="3">
        <v>25891673.600000001</v>
      </c>
      <c r="I162" s="53">
        <v>645</v>
      </c>
    </row>
    <row r="163" spans="1:9" x14ac:dyDescent="0.25">
      <c r="A163" s="53">
        <v>158</v>
      </c>
      <c r="B163" s="53" t="s">
        <v>624</v>
      </c>
      <c r="C163" s="53" t="s">
        <v>10</v>
      </c>
      <c r="D163" s="1">
        <v>44804</v>
      </c>
      <c r="E163" s="3">
        <v>10780892.210000001</v>
      </c>
      <c r="F163" s="3">
        <v>11000920.4</v>
      </c>
      <c r="G163" s="3">
        <v>220028.19</v>
      </c>
      <c r="H163" s="3">
        <v>36269412.530000001</v>
      </c>
      <c r="I163" s="53">
        <v>615</v>
      </c>
    </row>
    <row r="164" spans="1:9" x14ac:dyDescent="0.25">
      <c r="A164" s="53">
        <v>159</v>
      </c>
      <c r="B164" s="53" t="s">
        <v>439</v>
      </c>
      <c r="C164" s="53" t="s">
        <v>10</v>
      </c>
      <c r="D164" s="1">
        <v>44804</v>
      </c>
      <c r="E164" s="3">
        <v>10650000</v>
      </c>
      <c r="F164" s="3">
        <v>10650000</v>
      </c>
      <c r="G164" s="3">
        <v>0</v>
      </c>
      <c r="H164" s="3">
        <v>235651704.41999999</v>
      </c>
      <c r="I164" s="53">
        <v>430</v>
      </c>
    </row>
    <row r="165" spans="1:9" x14ac:dyDescent="0.25">
      <c r="A165" s="53">
        <v>160</v>
      </c>
      <c r="B165" s="53" t="s">
        <v>554</v>
      </c>
      <c r="C165" s="53" t="s">
        <v>10</v>
      </c>
      <c r="D165" s="1">
        <v>44804</v>
      </c>
      <c r="E165" s="3">
        <v>10494715.689999999</v>
      </c>
      <c r="F165" s="3">
        <v>12280021</v>
      </c>
      <c r="G165" s="3">
        <v>1785305.31</v>
      </c>
      <c r="H165" s="3">
        <v>79304729.719999999</v>
      </c>
      <c r="I165" s="53">
        <v>545</v>
      </c>
    </row>
    <row r="166" spans="1:9" x14ac:dyDescent="0.25">
      <c r="A166" s="53">
        <v>161</v>
      </c>
      <c r="B166" s="53" t="s">
        <v>267</v>
      </c>
      <c r="C166" s="53" t="s">
        <v>10</v>
      </c>
      <c r="D166" s="1">
        <v>44804</v>
      </c>
      <c r="E166" s="3">
        <v>10375750.529999999</v>
      </c>
      <c r="F166" s="3">
        <v>16206339.24</v>
      </c>
      <c r="G166" s="3">
        <v>5830588.71</v>
      </c>
      <c r="H166" s="3">
        <v>968352391.25999999</v>
      </c>
      <c r="I166" s="53">
        <v>258</v>
      </c>
    </row>
    <row r="167" spans="1:9" x14ac:dyDescent="0.25">
      <c r="A167" s="53">
        <v>162</v>
      </c>
      <c r="B167" s="53" t="s">
        <v>247</v>
      </c>
      <c r="C167" s="53" t="s">
        <v>10</v>
      </c>
      <c r="D167" s="1">
        <v>44804</v>
      </c>
      <c r="E167" s="3">
        <v>9981268.1999999993</v>
      </c>
      <c r="F167" s="3">
        <v>98928321.349999994</v>
      </c>
      <c r="G167" s="3">
        <v>88947053.150000006</v>
      </c>
      <c r="H167" s="3">
        <v>1169864289.03</v>
      </c>
      <c r="I167" s="53">
        <v>238</v>
      </c>
    </row>
    <row r="168" spans="1:9" x14ac:dyDescent="0.25">
      <c r="A168" s="53">
        <v>163</v>
      </c>
      <c r="B168" s="53" t="s">
        <v>274</v>
      </c>
      <c r="C168" s="53" t="s">
        <v>10</v>
      </c>
      <c r="D168" s="1">
        <v>44804</v>
      </c>
      <c r="E168" s="3">
        <v>9945089.5800000001</v>
      </c>
      <c r="F168" s="3">
        <v>10259047.25</v>
      </c>
      <c r="G168" s="3">
        <v>313957.67</v>
      </c>
      <c r="H168" s="3">
        <v>914626743.39999998</v>
      </c>
      <c r="I168" s="53">
        <v>265</v>
      </c>
    </row>
    <row r="169" spans="1:9" x14ac:dyDescent="0.25">
      <c r="A169" s="53">
        <v>164</v>
      </c>
      <c r="B169" s="53" t="s">
        <v>399</v>
      </c>
      <c r="C169" s="53" t="s">
        <v>10</v>
      </c>
      <c r="D169" s="1">
        <v>44804</v>
      </c>
      <c r="E169" s="3">
        <v>9721413.7899999991</v>
      </c>
      <c r="F169" s="3">
        <v>16772034.66</v>
      </c>
      <c r="G169" s="3">
        <v>7050620.8700000001</v>
      </c>
      <c r="H169" s="3">
        <v>308110383.75999999</v>
      </c>
      <c r="I169" s="53">
        <v>390</v>
      </c>
    </row>
    <row r="170" spans="1:9" x14ac:dyDescent="0.25">
      <c r="A170" s="53">
        <v>165</v>
      </c>
      <c r="B170" s="53" t="s">
        <v>487</v>
      </c>
      <c r="C170" s="53" t="s">
        <v>10</v>
      </c>
      <c r="D170" s="1">
        <v>44804</v>
      </c>
      <c r="E170" s="3">
        <v>9671353.1899999995</v>
      </c>
      <c r="F170" s="3">
        <v>9676679.8100000005</v>
      </c>
      <c r="G170" s="3">
        <v>5326.62</v>
      </c>
      <c r="H170" s="3">
        <v>149647363.56</v>
      </c>
      <c r="I170" s="53">
        <v>478</v>
      </c>
    </row>
    <row r="171" spans="1:9" x14ac:dyDescent="0.25">
      <c r="A171" s="53">
        <v>166</v>
      </c>
      <c r="B171" s="53" t="s">
        <v>358</v>
      </c>
      <c r="C171" s="53" t="s">
        <v>10</v>
      </c>
      <c r="D171" s="1">
        <v>44804</v>
      </c>
      <c r="E171" s="3">
        <v>9398662</v>
      </c>
      <c r="F171" s="3">
        <v>9800000</v>
      </c>
      <c r="G171" s="3">
        <v>401338</v>
      </c>
      <c r="H171" s="3">
        <v>437122962.41000003</v>
      </c>
      <c r="I171" s="53">
        <v>349</v>
      </c>
    </row>
    <row r="172" spans="1:9" x14ac:dyDescent="0.25">
      <c r="A172" s="53">
        <v>167</v>
      </c>
      <c r="B172" s="53" t="s">
        <v>496</v>
      </c>
      <c r="C172" s="53" t="s">
        <v>10</v>
      </c>
      <c r="D172" s="1">
        <v>44804</v>
      </c>
      <c r="E172" s="3">
        <v>9202939.8399999999</v>
      </c>
      <c r="F172" s="3">
        <v>11929067.960000001</v>
      </c>
      <c r="G172" s="3">
        <v>2726128.12</v>
      </c>
      <c r="H172" s="3">
        <v>131687159.28</v>
      </c>
      <c r="I172" s="53">
        <v>487</v>
      </c>
    </row>
    <row r="173" spans="1:9" x14ac:dyDescent="0.25">
      <c r="A173" s="53">
        <v>168</v>
      </c>
      <c r="B173" s="53" t="s">
        <v>573</v>
      </c>
      <c r="C173" s="53" t="s">
        <v>10</v>
      </c>
      <c r="D173" s="1">
        <v>44804</v>
      </c>
      <c r="E173" s="3">
        <v>9108522.2100000009</v>
      </c>
      <c r="F173" s="3">
        <v>9108522.2100000009</v>
      </c>
      <c r="G173" s="3">
        <v>0</v>
      </c>
      <c r="H173" s="3">
        <v>69323883.359999999</v>
      </c>
      <c r="I173" s="53">
        <v>564</v>
      </c>
    </row>
    <row r="174" spans="1:9" x14ac:dyDescent="0.25">
      <c r="A174" s="53">
        <v>169</v>
      </c>
      <c r="B174" s="53" t="s">
        <v>574</v>
      </c>
      <c r="C174" s="53" t="s">
        <v>10</v>
      </c>
      <c r="D174" s="1">
        <v>44804</v>
      </c>
      <c r="E174" s="3">
        <v>8907858.7100000009</v>
      </c>
      <c r="F174" s="3">
        <v>10399803.25</v>
      </c>
      <c r="G174" s="3">
        <v>1491944.54</v>
      </c>
      <c r="H174" s="3">
        <v>68040953.640000001</v>
      </c>
      <c r="I174" s="53">
        <v>565</v>
      </c>
    </row>
    <row r="175" spans="1:9" x14ac:dyDescent="0.25">
      <c r="A175" s="53">
        <v>170</v>
      </c>
      <c r="B175" s="53" t="s">
        <v>199</v>
      </c>
      <c r="C175" s="53" t="s">
        <v>10</v>
      </c>
      <c r="D175" s="1">
        <v>44804</v>
      </c>
      <c r="E175" s="3">
        <v>8769457.9499999993</v>
      </c>
      <c r="F175" s="3">
        <v>8769457.9499999993</v>
      </c>
      <c r="G175" s="3">
        <v>0</v>
      </c>
      <c r="H175" s="3">
        <v>1881076667.23</v>
      </c>
      <c r="I175" s="53">
        <v>190</v>
      </c>
    </row>
    <row r="176" spans="1:9" x14ac:dyDescent="0.25">
      <c r="A176" s="53">
        <v>171</v>
      </c>
      <c r="B176" s="53" t="s">
        <v>194</v>
      </c>
      <c r="C176" s="53" t="s">
        <v>10</v>
      </c>
      <c r="D176" s="1">
        <v>44804</v>
      </c>
      <c r="E176" s="3">
        <v>8655784.1199999992</v>
      </c>
      <c r="F176" s="3">
        <v>10001726.15</v>
      </c>
      <c r="G176" s="3">
        <v>1345942.03</v>
      </c>
      <c r="H176" s="3">
        <v>2009426084.27</v>
      </c>
      <c r="I176" s="53">
        <v>185</v>
      </c>
    </row>
    <row r="177" spans="1:9" x14ac:dyDescent="0.25">
      <c r="A177" s="53">
        <v>172</v>
      </c>
      <c r="B177" s="53" t="s">
        <v>598</v>
      </c>
      <c r="C177" s="53" t="s">
        <v>10</v>
      </c>
      <c r="D177" s="1">
        <v>44804</v>
      </c>
      <c r="E177" s="3">
        <v>8572708.6600000001</v>
      </c>
      <c r="F177" s="3">
        <v>10933803.59</v>
      </c>
      <c r="G177" s="3">
        <v>2361094.9300000002</v>
      </c>
      <c r="H177" s="3">
        <v>51961150.840000004</v>
      </c>
      <c r="I177" s="53">
        <v>589</v>
      </c>
    </row>
    <row r="178" spans="1:9" x14ac:dyDescent="0.25">
      <c r="A178" s="53">
        <v>173</v>
      </c>
      <c r="B178" s="53" t="s">
        <v>670</v>
      </c>
      <c r="C178" s="53" t="s">
        <v>10</v>
      </c>
      <c r="D178" s="1">
        <v>44804</v>
      </c>
      <c r="E178" s="3">
        <v>8036977.1399999997</v>
      </c>
      <c r="F178" s="3">
        <v>21046327.73</v>
      </c>
      <c r="G178" s="3">
        <v>13009350.59</v>
      </c>
      <c r="H178" s="3">
        <v>19948144.690000001</v>
      </c>
      <c r="I178" s="53">
        <v>661</v>
      </c>
    </row>
    <row r="179" spans="1:9" x14ac:dyDescent="0.25">
      <c r="A179" s="53">
        <v>174</v>
      </c>
      <c r="B179" s="53" t="s">
        <v>72</v>
      </c>
      <c r="C179" s="53" t="s">
        <v>10</v>
      </c>
      <c r="D179" s="1">
        <v>44804</v>
      </c>
      <c r="E179" s="3">
        <v>8014148.1699999999</v>
      </c>
      <c r="F179" s="3">
        <v>23818961.219999999</v>
      </c>
      <c r="G179" s="3">
        <v>15804813.039999999</v>
      </c>
      <c r="H179" s="3">
        <v>10646701238.559999</v>
      </c>
      <c r="I179" s="53">
        <v>63</v>
      </c>
    </row>
    <row r="180" spans="1:9" x14ac:dyDescent="0.25">
      <c r="A180" s="53">
        <v>175</v>
      </c>
      <c r="B180" s="53" t="s">
        <v>275</v>
      </c>
      <c r="C180" s="53" t="s">
        <v>10</v>
      </c>
      <c r="D180" s="1">
        <v>44804</v>
      </c>
      <c r="E180" s="3">
        <v>7887220.1399999997</v>
      </c>
      <c r="F180" s="3">
        <v>58430260.140000001</v>
      </c>
      <c r="G180" s="3">
        <v>50543039.990000002</v>
      </c>
      <c r="H180" s="3">
        <v>911004500.13999999</v>
      </c>
      <c r="I180" s="53">
        <v>266</v>
      </c>
    </row>
    <row r="181" spans="1:9" x14ac:dyDescent="0.25">
      <c r="A181" s="53">
        <v>176</v>
      </c>
      <c r="B181" s="53" t="s">
        <v>505</v>
      </c>
      <c r="C181" s="53" t="s">
        <v>10</v>
      </c>
      <c r="D181" s="1">
        <v>44804</v>
      </c>
      <c r="E181" s="3">
        <v>7703301.2800000003</v>
      </c>
      <c r="F181" s="3">
        <v>7703301.2800000003</v>
      </c>
      <c r="G181" s="3">
        <v>0</v>
      </c>
      <c r="H181" s="3">
        <v>122164439.43000001</v>
      </c>
      <c r="I181" s="53">
        <v>496</v>
      </c>
    </row>
    <row r="182" spans="1:9" x14ac:dyDescent="0.25">
      <c r="A182" s="53">
        <v>177</v>
      </c>
      <c r="B182" s="53" t="s">
        <v>429</v>
      </c>
      <c r="C182" s="53" t="s">
        <v>10</v>
      </c>
      <c r="D182" s="1">
        <v>44804</v>
      </c>
      <c r="E182" s="3">
        <v>7561795.4100000001</v>
      </c>
      <c r="F182" s="3">
        <v>8471350.5700000003</v>
      </c>
      <c r="G182" s="3">
        <v>909555.16</v>
      </c>
      <c r="H182" s="3">
        <v>256162708.22</v>
      </c>
      <c r="I182" s="53">
        <v>420</v>
      </c>
    </row>
    <row r="183" spans="1:9" x14ac:dyDescent="0.25">
      <c r="A183" s="53">
        <v>178</v>
      </c>
      <c r="B183" s="53" t="s">
        <v>443</v>
      </c>
      <c r="C183" s="53" t="s">
        <v>10</v>
      </c>
      <c r="D183" s="1">
        <v>44804</v>
      </c>
      <c r="E183" s="3">
        <v>7525098.6500000004</v>
      </c>
      <c r="F183" s="3">
        <v>11737744.75</v>
      </c>
      <c r="G183" s="3">
        <v>4212646.0999999996</v>
      </c>
      <c r="H183" s="3">
        <v>228147806.53999999</v>
      </c>
      <c r="I183" s="53">
        <v>434</v>
      </c>
    </row>
    <row r="184" spans="1:9" x14ac:dyDescent="0.25">
      <c r="A184" s="53">
        <v>179</v>
      </c>
      <c r="B184" s="53" t="s">
        <v>582</v>
      </c>
      <c r="C184" s="53" t="s">
        <v>10</v>
      </c>
      <c r="D184" s="1">
        <v>44804</v>
      </c>
      <c r="E184" s="3">
        <v>7253115.2400000002</v>
      </c>
      <c r="F184" s="3">
        <v>7660652.2000000002</v>
      </c>
      <c r="G184" s="3">
        <v>407536.96</v>
      </c>
      <c r="H184" s="3">
        <v>60237486.439999998</v>
      </c>
      <c r="I184" s="53">
        <v>573</v>
      </c>
    </row>
    <row r="185" spans="1:9" x14ac:dyDescent="0.25">
      <c r="A185" s="53">
        <v>180</v>
      </c>
      <c r="B185" s="53" t="s">
        <v>249</v>
      </c>
      <c r="C185" s="53" t="s">
        <v>10</v>
      </c>
      <c r="D185" s="1">
        <v>44804</v>
      </c>
      <c r="E185" s="3">
        <v>7213952.0499999998</v>
      </c>
      <c r="F185" s="3">
        <v>33717032.710000001</v>
      </c>
      <c r="G185" s="3">
        <v>26503080.66</v>
      </c>
      <c r="H185" s="3">
        <v>1159654843.74</v>
      </c>
      <c r="I185" s="53">
        <v>240</v>
      </c>
    </row>
    <row r="186" spans="1:9" x14ac:dyDescent="0.25">
      <c r="A186" s="53">
        <v>181</v>
      </c>
      <c r="B186" s="53" t="s">
        <v>299</v>
      </c>
      <c r="C186" s="53" t="s">
        <v>10</v>
      </c>
      <c r="D186" s="1">
        <v>44804</v>
      </c>
      <c r="E186" s="3">
        <v>6991272.0300000003</v>
      </c>
      <c r="F186" s="3">
        <v>9806521.2100000009</v>
      </c>
      <c r="G186" s="3">
        <v>2815249.17</v>
      </c>
      <c r="H186" s="3">
        <v>709990465.84000003</v>
      </c>
      <c r="I186" s="53">
        <v>290</v>
      </c>
    </row>
    <row r="187" spans="1:9" x14ac:dyDescent="0.25">
      <c r="A187" s="53">
        <v>182</v>
      </c>
      <c r="B187" s="53" t="s">
        <v>657</v>
      </c>
      <c r="C187" s="53" t="s">
        <v>10</v>
      </c>
      <c r="D187" s="1">
        <v>44804</v>
      </c>
      <c r="E187" s="3">
        <v>6266500</v>
      </c>
      <c r="F187" s="3">
        <v>6266500</v>
      </c>
      <c r="G187" s="3">
        <v>0</v>
      </c>
      <c r="H187" s="3">
        <v>24987027.41</v>
      </c>
      <c r="I187" s="53">
        <v>648</v>
      </c>
    </row>
    <row r="188" spans="1:9" x14ac:dyDescent="0.25">
      <c r="A188" s="53">
        <v>183</v>
      </c>
      <c r="B188" s="53" t="s">
        <v>627</v>
      </c>
      <c r="C188" s="53" t="s">
        <v>10</v>
      </c>
      <c r="D188" s="1">
        <v>44804</v>
      </c>
      <c r="E188" s="3">
        <v>6060123.0099999998</v>
      </c>
      <c r="F188" s="3">
        <v>6085258.1900000004</v>
      </c>
      <c r="G188" s="3">
        <v>25135.18</v>
      </c>
      <c r="H188" s="3">
        <v>34502881.32</v>
      </c>
      <c r="I188" s="53">
        <v>618</v>
      </c>
    </row>
    <row r="189" spans="1:9" x14ac:dyDescent="0.25">
      <c r="A189" s="53">
        <v>184</v>
      </c>
      <c r="B189" s="53" t="s">
        <v>401</v>
      </c>
      <c r="C189" s="53" t="s">
        <v>10</v>
      </c>
      <c r="D189" s="1">
        <v>44804</v>
      </c>
      <c r="E189" s="3">
        <v>6012250</v>
      </c>
      <c r="F189" s="3">
        <v>7012250</v>
      </c>
      <c r="G189" s="3">
        <v>1000000</v>
      </c>
      <c r="H189" s="3">
        <v>305084547.51999998</v>
      </c>
      <c r="I189" s="53">
        <v>392</v>
      </c>
    </row>
    <row r="190" spans="1:9" x14ac:dyDescent="0.25">
      <c r="A190" s="53">
        <v>185</v>
      </c>
      <c r="B190" s="53" t="s">
        <v>334</v>
      </c>
      <c r="C190" s="53" t="s">
        <v>10</v>
      </c>
      <c r="D190" s="1">
        <v>44804</v>
      </c>
      <c r="E190" s="3">
        <v>5856580.8099999996</v>
      </c>
      <c r="F190" s="3">
        <v>14405881.640000001</v>
      </c>
      <c r="G190" s="3">
        <v>8549300.8300000001</v>
      </c>
      <c r="H190" s="3">
        <v>545105937.96000004</v>
      </c>
      <c r="I190" s="53">
        <v>325</v>
      </c>
    </row>
    <row r="191" spans="1:9" x14ac:dyDescent="0.25">
      <c r="A191" s="53">
        <v>186</v>
      </c>
      <c r="B191" s="53" t="s">
        <v>197</v>
      </c>
      <c r="C191" s="53" t="s">
        <v>10</v>
      </c>
      <c r="D191" s="1">
        <v>44804</v>
      </c>
      <c r="E191" s="3">
        <v>5759617.3600000003</v>
      </c>
      <c r="F191" s="3">
        <v>5759617.3600000003</v>
      </c>
      <c r="G191" s="3">
        <v>0</v>
      </c>
      <c r="H191" s="3">
        <v>1940442730.4000001</v>
      </c>
      <c r="I191" s="53">
        <v>188</v>
      </c>
    </row>
    <row r="192" spans="1:9" x14ac:dyDescent="0.25">
      <c r="A192" s="53">
        <v>187</v>
      </c>
      <c r="B192" s="53" t="s">
        <v>256</v>
      </c>
      <c r="C192" s="53" t="s">
        <v>10</v>
      </c>
      <c r="D192" s="1">
        <v>44804</v>
      </c>
      <c r="E192" s="3">
        <v>5685436.8099999996</v>
      </c>
      <c r="F192" s="3">
        <v>9129450.3900000006</v>
      </c>
      <c r="G192" s="3">
        <v>3444013.58</v>
      </c>
      <c r="H192" s="3">
        <v>1081900750.8299999</v>
      </c>
      <c r="I192" s="53">
        <v>247</v>
      </c>
    </row>
    <row r="193" spans="1:9" x14ac:dyDescent="0.25">
      <c r="A193" s="53">
        <v>188</v>
      </c>
      <c r="B193" s="53" t="s">
        <v>666</v>
      </c>
      <c r="C193" s="53" t="s">
        <v>10</v>
      </c>
      <c r="D193" s="1">
        <v>44804</v>
      </c>
      <c r="E193" s="3">
        <v>5403000</v>
      </c>
      <c r="F193" s="3">
        <v>5403000</v>
      </c>
      <c r="G193" s="3">
        <v>0</v>
      </c>
      <c r="H193" s="3">
        <v>21620419.870000001</v>
      </c>
      <c r="I193" s="53">
        <v>657</v>
      </c>
    </row>
    <row r="194" spans="1:9" x14ac:dyDescent="0.25">
      <c r="A194" s="53">
        <v>189</v>
      </c>
      <c r="B194" s="53" t="s">
        <v>562</v>
      </c>
      <c r="C194" s="53" t="s">
        <v>10</v>
      </c>
      <c r="D194" s="1">
        <v>44804</v>
      </c>
      <c r="E194" s="3">
        <v>5394506.8799999999</v>
      </c>
      <c r="F194" s="3">
        <v>6000000</v>
      </c>
      <c r="G194" s="3">
        <v>605493.12</v>
      </c>
      <c r="H194" s="3">
        <v>74084186.010000005</v>
      </c>
      <c r="I194" s="53">
        <v>553</v>
      </c>
    </row>
    <row r="195" spans="1:9" x14ac:dyDescent="0.25">
      <c r="A195" s="53">
        <v>190</v>
      </c>
      <c r="B195" s="53" t="s">
        <v>240</v>
      </c>
      <c r="C195" s="53" t="s">
        <v>10</v>
      </c>
      <c r="D195" s="1">
        <v>44804</v>
      </c>
      <c r="E195" s="3">
        <v>5380755.5700000003</v>
      </c>
      <c r="F195" s="3">
        <v>7334529.5099999998</v>
      </c>
      <c r="G195" s="3">
        <v>1953773.94</v>
      </c>
      <c r="H195" s="3">
        <v>1274842111.8499999</v>
      </c>
      <c r="I195" s="53">
        <v>231</v>
      </c>
    </row>
    <row r="196" spans="1:9" x14ac:dyDescent="0.25">
      <c r="A196" s="53">
        <v>191</v>
      </c>
      <c r="B196" s="53" t="s">
        <v>415</v>
      </c>
      <c r="C196" s="53" t="s">
        <v>10</v>
      </c>
      <c r="D196" s="1">
        <v>44804</v>
      </c>
      <c r="E196" s="3">
        <v>5242513.42</v>
      </c>
      <c r="F196" s="3">
        <v>6262262.3300000001</v>
      </c>
      <c r="G196" s="3">
        <v>1019748.91</v>
      </c>
      <c r="H196" s="3">
        <v>272906541.17000002</v>
      </c>
      <c r="I196" s="53">
        <v>406</v>
      </c>
    </row>
    <row r="197" spans="1:9" x14ac:dyDescent="0.25">
      <c r="A197" s="53">
        <v>192</v>
      </c>
      <c r="B197" s="53" t="s">
        <v>367</v>
      </c>
      <c r="C197" s="53" t="s">
        <v>10</v>
      </c>
      <c r="D197" s="1">
        <v>44804</v>
      </c>
      <c r="E197" s="3">
        <v>5070891.87</v>
      </c>
      <c r="F197" s="3">
        <v>5070891.87</v>
      </c>
      <c r="G197" s="3">
        <v>0</v>
      </c>
      <c r="H197" s="3">
        <v>401648271.5</v>
      </c>
      <c r="I197" s="53">
        <v>358</v>
      </c>
    </row>
    <row r="198" spans="1:9" x14ac:dyDescent="0.25">
      <c r="A198" s="53">
        <v>193</v>
      </c>
      <c r="B198" s="53" t="s">
        <v>206</v>
      </c>
      <c r="C198" s="53" t="s">
        <v>10</v>
      </c>
      <c r="D198" s="1">
        <v>44804</v>
      </c>
      <c r="E198" s="3">
        <v>5060000</v>
      </c>
      <c r="F198" s="3">
        <v>7700000</v>
      </c>
      <c r="G198" s="3">
        <v>2640000</v>
      </c>
      <c r="H198" s="3">
        <v>1718815885.78</v>
      </c>
      <c r="I198" s="53">
        <v>197</v>
      </c>
    </row>
    <row r="199" spans="1:9" x14ac:dyDescent="0.25">
      <c r="A199" s="53">
        <v>194</v>
      </c>
      <c r="B199" s="53" t="s">
        <v>151</v>
      </c>
      <c r="C199" s="53" t="s">
        <v>10</v>
      </c>
      <c r="D199" s="1">
        <v>44804</v>
      </c>
      <c r="E199" s="3">
        <v>4983894.24</v>
      </c>
      <c r="F199" s="3">
        <v>56147565.479999997</v>
      </c>
      <c r="G199" s="3">
        <v>51163671.240000002</v>
      </c>
      <c r="H199" s="3">
        <v>3235406381.0700002</v>
      </c>
      <c r="I199" s="53">
        <v>142</v>
      </c>
    </row>
    <row r="200" spans="1:9" x14ac:dyDescent="0.25">
      <c r="A200" s="53">
        <v>195</v>
      </c>
      <c r="B200" s="53" t="s">
        <v>441</v>
      </c>
      <c r="C200" s="53" t="s">
        <v>10</v>
      </c>
      <c r="D200" s="1">
        <v>44804</v>
      </c>
      <c r="E200" s="3">
        <v>4806942.99</v>
      </c>
      <c r="F200" s="3">
        <v>6638942.9900000002</v>
      </c>
      <c r="G200" s="3">
        <v>1832000</v>
      </c>
      <c r="H200" s="3">
        <v>230552706.71000001</v>
      </c>
      <c r="I200" s="53">
        <v>432</v>
      </c>
    </row>
    <row r="201" spans="1:9" x14ac:dyDescent="0.25">
      <c r="A201" s="53">
        <v>196</v>
      </c>
      <c r="B201" s="53" t="s">
        <v>323</v>
      </c>
      <c r="C201" s="53" t="s">
        <v>10</v>
      </c>
      <c r="D201" s="1">
        <v>44804</v>
      </c>
      <c r="E201" s="3">
        <v>4657306.21</v>
      </c>
      <c r="F201" s="3">
        <v>33094974.329999998</v>
      </c>
      <c r="G201" s="3">
        <v>28437668.129999999</v>
      </c>
      <c r="H201" s="3">
        <v>578999766.45000005</v>
      </c>
      <c r="I201" s="53">
        <v>314</v>
      </c>
    </row>
    <row r="202" spans="1:9" x14ac:dyDescent="0.25">
      <c r="A202" s="53">
        <v>197</v>
      </c>
      <c r="B202" s="53" t="s">
        <v>333</v>
      </c>
      <c r="C202" s="53" t="s">
        <v>10</v>
      </c>
      <c r="D202" s="1">
        <v>44804</v>
      </c>
      <c r="E202" s="3">
        <v>4523858.0599999996</v>
      </c>
      <c r="F202" s="3">
        <v>9487387.5199999996</v>
      </c>
      <c r="G202" s="3">
        <v>4963529.46</v>
      </c>
      <c r="H202" s="3">
        <v>547815333.61000001</v>
      </c>
      <c r="I202" s="53">
        <v>324</v>
      </c>
    </row>
    <row r="203" spans="1:9" x14ac:dyDescent="0.25">
      <c r="A203" s="53">
        <v>198</v>
      </c>
      <c r="B203" s="53" t="s">
        <v>593</v>
      </c>
      <c r="C203" s="53" t="s">
        <v>10</v>
      </c>
      <c r="D203" s="1">
        <v>44804</v>
      </c>
      <c r="E203" s="3">
        <v>4407759.1900000004</v>
      </c>
      <c r="F203" s="3">
        <v>4574646.87</v>
      </c>
      <c r="G203" s="3">
        <v>166887.67999999999</v>
      </c>
      <c r="H203" s="3">
        <v>53862219.119999997</v>
      </c>
      <c r="I203" s="53">
        <v>584</v>
      </c>
    </row>
    <row r="204" spans="1:9" x14ac:dyDescent="0.25">
      <c r="A204" s="53">
        <v>199</v>
      </c>
      <c r="B204" s="53" t="s">
        <v>238</v>
      </c>
      <c r="C204" s="53" t="s">
        <v>10</v>
      </c>
      <c r="D204" s="1">
        <v>44804</v>
      </c>
      <c r="E204" s="3">
        <v>4259779.6900000004</v>
      </c>
      <c r="F204" s="3">
        <v>43865358.280000001</v>
      </c>
      <c r="G204" s="3">
        <v>39605578.600000001</v>
      </c>
      <c r="H204" s="3">
        <v>1292900002.29</v>
      </c>
      <c r="I204" s="53">
        <v>229</v>
      </c>
    </row>
    <row r="205" spans="1:9" x14ac:dyDescent="0.25">
      <c r="A205" s="53">
        <v>200</v>
      </c>
      <c r="B205" s="53" t="s">
        <v>335</v>
      </c>
      <c r="C205" s="53" t="s">
        <v>10</v>
      </c>
      <c r="D205" s="1">
        <v>44804</v>
      </c>
      <c r="E205" s="3">
        <v>4228926.3</v>
      </c>
      <c r="F205" s="3">
        <v>7213681.6500000004</v>
      </c>
      <c r="G205" s="3">
        <v>2984755.35</v>
      </c>
      <c r="H205" s="3">
        <v>543210044.14999998</v>
      </c>
      <c r="I205" s="53">
        <v>326</v>
      </c>
    </row>
    <row r="206" spans="1:9" x14ac:dyDescent="0.25">
      <c r="A206" s="53">
        <v>201</v>
      </c>
      <c r="B206" s="53" t="s">
        <v>417</v>
      </c>
      <c r="C206" s="53" t="s">
        <v>10</v>
      </c>
      <c r="D206" s="1">
        <v>44804</v>
      </c>
      <c r="E206" s="3">
        <v>3900950.56</v>
      </c>
      <c r="F206" s="3">
        <v>9163317.2599999998</v>
      </c>
      <c r="G206" s="3">
        <v>5262366.7</v>
      </c>
      <c r="H206" s="3">
        <v>272313402.30000001</v>
      </c>
      <c r="I206" s="53">
        <v>408</v>
      </c>
    </row>
    <row r="207" spans="1:9" x14ac:dyDescent="0.25">
      <c r="A207" s="53">
        <v>202</v>
      </c>
      <c r="B207" s="53" t="s">
        <v>583</v>
      </c>
      <c r="C207" s="53" t="s">
        <v>10</v>
      </c>
      <c r="D207" s="1">
        <v>44804</v>
      </c>
      <c r="E207" s="3">
        <v>3863854.77</v>
      </c>
      <c r="F207" s="3">
        <v>4342373.82</v>
      </c>
      <c r="G207" s="3">
        <v>478519.05</v>
      </c>
      <c r="H207" s="3">
        <v>59722056.380000003</v>
      </c>
      <c r="I207" s="53">
        <v>574</v>
      </c>
    </row>
    <row r="208" spans="1:9" x14ac:dyDescent="0.25">
      <c r="A208" s="53">
        <v>203</v>
      </c>
      <c r="B208" s="53" t="s">
        <v>340</v>
      </c>
      <c r="C208" s="53" t="s">
        <v>10</v>
      </c>
      <c r="D208" s="1">
        <v>44804</v>
      </c>
      <c r="E208" s="3">
        <v>3802482.62</v>
      </c>
      <c r="F208" s="3">
        <v>3802482.62</v>
      </c>
      <c r="G208" s="3">
        <v>0</v>
      </c>
      <c r="H208" s="3">
        <v>520770825.97000003</v>
      </c>
      <c r="I208" s="53">
        <v>331</v>
      </c>
    </row>
    <row r="209" spans="1:9" x14ac:dyDescent="0.25">
      <c r="A209" s="53">
        <v>204</v>
      </c>
      <c r="B209" s="53" t="s">
        <v>419</v>
      </c>
      <c r="C209" s="53" t="s">
        <v>10</v>
      </c>
      <c r="D209" s="1">
        <v>44804</v>
      </c>
      <c r="E209" s="3">
        <v>3782665.18</v>
      </c>
      <c r="F209" s="3">
        <v>5212002.54</v>
      </c>
      <c r="G209" s="3">
        <v>1429337.36</v>
      </c>
      <c r="H209" s="3">
        <v>267562717.69999999</v>
      </c>
      <c r="I209" s="53">
        <v>410</v>
      </c>
    </row>
    <row r="210" spans="1:9" x14ac:dyDescent="0.25">
      <c r="A210" s="53">
        <v>205</v>
      </c>
      <c r="B210" s="53" t="s">
        <v>229</v>
      </c>
      <c r="C210" s="53" t="s">
        <v>10</v>
      </c>
      <c r="D210" s="1">
        <v>44804</v>
      </c>
      <c r="E210" s="3">
        <v>3712218.19</v>
      </c>
      <c r="F210" s="3">
        <v>6094218.1900000004</v>
      </c>
      <c r="G210" s="3">
        <v>2382000</v>
      </c>
      <c r="H210" s="3">
        <v>1384672094.4200001</v>
      </c>
      <c r="I210" s="53">
        <v>220</v>
      </c>
    </row>
    <row r="211" spans="1:9" x14ac:dyDescent="0.25">
      <c r="A211" s="53">
        <v>206</v>
      </c>
      <c r="B211" s="53" t="s">
        <v>733</v>
      </c>
      <c r="C211" s="53" t="s">
        <v>10</v>
      </c>
      <c r="D211" s="1">
        <v>44804</v>
      </c>
      <c r="E211" s="3">
        <v>3657227.26</v>
      </c>
      <c r="F211" s="3">
        <v>3657227.26</v>
      </c>
      <c r="G211" s="3">
        <v>0</v>
      </c>
      <c r="H211" s="3">
        <v>3834275.58</v>
      </c>
      <c r="I211" s="53">
        <v>724</v>
      </c>
    </row>
    <row r="212" spans="1:9" x14ac:dyDescent="0.25">
      <c r="A212" s="53">
        <v>207</v>
      </c>
      <c r="B212" s="53" t="s">
        <v>319</v>
      </c>
      <c r="C212" s="53" t="s">
        <v>10</v>
      </c>
      <c r="D212" s="1">
        <v>44804</v>
      </c>
      <c r="E212" s="3">
        <v>3585108.83</v>
      </c>
      <c r="F212" s="3">
        <v>9287574.4800000004</v>
      </c>
      <c r="G212" s="3">
        <v>5702465.6500000004</v>
      </c>
      <c r="H212" s="3">
        <v>592126433.34000003</v>
      </c>
      <c r="I212" s="53">
        <v>310</v>
      </c>
    </row>
    <row r="213" spans="1:9" x14ac:dyDescent="0.25">
      <c r="A213" s="53">
        <v>208</v>
      </c>
      <c r="B213" s="53" t="s">
        <v>440</v>
      </c>
      <c r="C213" s="53" t="s">
        <v>10</v>
      </c>
      <c r="D213" s="1">
        <v>44804</v>
      </c>
      <c r="E213" s="3">
        <v>3574816.02</v>
      </c>
      <c r="F213" s="3">
        <v>4879929.9000000004</v>
      </c>
      <c r="G213" s="3">
        <v>1305113.8799999999</v>
      </c>
      <c r="H213" s="3">
        <v>232370888.72999999</v>
      </c>
      <c r="I213" s="53">
        <v>431</v>
      </c>
    </row>
    <row r="214" spans="1:9" x14ac:dyDescent="0.25">
      <c r="A214" s="53">
        <v>209</v>
      </c>
      <c r="B214" s="53" t="s">
        <v>685</v>
      </c>
      <c r="C214" s="53" t="s">
        <v>10</v>
      </c>
      <c r="D214" s="1">
        <v>44804</v>
      </c>
      <c r="E214" s="3">
        <v>3360999.98</v>
      </c>
      <c r="F214" s="3">
        <v>3360999.98</v>
      </c>
      <c r="G214" s="3">
        <v>0</v>
      </c>
      <c r="H214" s="3">
        <v>15337685.1</v>
      </c>
      <c r="I214" s="53">
        <v>676</v>
      </c>
    </row>
    <row r="215" spans="1:9" x14ac:dyDescent="0.25">
      <c r="A215" s="53">
        <v>210</v>
      </c>
      <c r="B215" s="53" t="s">
        <v>345</v>
      </c>
      <c r="C215" s="53" t="s">
        <v>10</v>
      </c>
      <c r="D215" s="1">
        <v>44804</v>
      </c>
      <c r="E215" s="3">
        <v>3348130.14</v>
      </c>
      <c r="F215" s="3">
        <v>3562354.11</v>
      </c>
      <c r="G215" s="3">
        <v>214223.97</v>
      </c>
      <c r="H215" s="3">
        <v>507402027.27999997</v>
      </c>
      <c r="I215" s="53">
        <v>336</v>
      </c>
    </row>
    <row r="216" spans="1:9" x14ac:dyDescent="0.25">
      <c r="A216" s="53">
        <v>211</v>
      </c>
      <c r="B216" s="53" t="s">
        <v>425</v>
      </c>
      <c r="C216" s="53" t="s">
        <v>10</v>
      </c>
      <c r="D216" s="1">
        <v>44804</v>
      </c>
      <c r="E216" s="3">
        <v>3342329.81</v>
      </c>
      <c r="F216" s="3">
        <v>6173367.9500000002</v>
      </c>
      <c r="G216" s="3">
        <v>2831038.14</v>
      </c>
      <c r="H216" s="3">
        <v>258045492.09</v>
      </c>
      <c r="I216" s="53">
        <v>416</v>
      </c>
    </row>
    <row r="217" spans="1:9" x14ac:dyDescent="0.25">
      <c r="A217" s="53">
        <v>212</v>
      </c>
      <c r="B217" s="53" t="s">
        <v>411</v>
      </c>
      <c r="C217" s="53" t="s">
        <v>10</v>
      </c>
      <c r="D217" s="1">
        <v>44804</v>
      </c>
      <c r="E217" s="3">
        <v>3269627.22</v>
      </c>
      <c r="F217" s="3">
        <v>7814400.0800000001</v>
      </c>
      <c r="G217" s="3">
        <v>4544772.8600000003</v>
      </c>
      <c r="H217" s="3">
        <v>281711898.44</v>
      </c>
      <c r="I217" s="53">
        <v>402</v>
      </c>
    </row>
    <row r="218" spans="1:9" x14ac:dyDescent="0.25">
      <c r="A218" s="53">
        <v>213</v>
      </c>
      <c r="B218" s="53" t="s">
        <v>674</v>
      </c>
      <c r="C218" s="53" t="s">
        <v>10</v>
      </c>
      <c r="D218" s="1">
        <v>44804</v>
      </c>
      <c r="E218" s="3">
        <v>3222074.65</v>
      </c>
      <c r="F218" s="3">
        <v>3222074.65</v>
      </c>
      <c r="G218" s="3">
        <v>0</v>
      </c>
      <c r="H218" s="3">
        <v>19342347.890000001</v>
      </c>
      <c r="I218" s="53">
        <v>665</v>
      </c>
    </row>
    <row r="219" spans="1:9" x14ac:dyDescent="0.25">
      <c r="A219" s="53">
        <v>214</v>
      </c>
      <c r="B219" s="53" t="s">
        <v>326</v>
      </c>
      <c r="C219" s="53" t="s">
        <v>10</v>
      </c>
      <c r="D219" s="1">
        <v>44804</v>
      </c>
      <c r="E219" s="3">
        <v>3141305.91</v>
      </c>
      <c r="F219" s="3">
        <v>12356579.48</v>
      </c>
      <c r="G219" s="3">
        <v>9215273.5700000003</v>
      </c>
      <c r="H219" s="3">
        <v>573492347.22000003</v>
      </c>
      <c r="I219" s="53">
        <v>317</v>
      </c>
    </row>
    <row r="220" spans="1:9" x14ac:dyDescent="0.25">
      <c r="A220" s="53">
        <v>215</v>
      </c>
      <c r="B220" s="53" t="s">
        <v>481</v>
      </c>
      <c r="C220" s="53" t="s">
        <v>10</v>
      </c>
      <c r="D220" s="1">
        <v>44804</v>
      </c>
      <c r="E220" s="3">
        <v>2923192.28</v>
      </c>
      <c r="F220" s="3">
        <v>2923192.28</v>
      </c>
      <c r="G220" s="3">
        <v>0</v>
      </c>
      <c r="H220" s="3">
        <v>155748480.63</v>
      </c>
      <c r="I220" s="53">
        <v>472</v>
      </c>
    </row>
    <row r="221" spans="1:9" x14ac:dyDescent="0.25">
      <c r="A221" s="53">
        <v>216</v>
      </c>
      <c r="B221" s="53" t="s">
        <v>352</v>
      </c>
      <c r="C221" s="53" t="s">
        <v>10</v>
      </c>
      <c r="D221" s="1">
        <v>44804</v>
      </c>
      <c r="E221" s="3">
        <v>2729658.26</v>
      </c>
      <c r="F221" s="3">
        <v>11142058.310000001</v>
      </c>
      <c r="G221" s="3">
        <v>8412400.0500000007</v>
      </c>
      <c r="H221" s="3">
        <v>467496626.12</v>
      </c>
      <c r="I221" s="53">
        <v>343</v>
      </c>
    </row>
    <row r="222" spans="1:9" x14ac:dyDescent="0.25">
      <c r="A222" s="53">
        <v>217</v>
      </c>
      <c r="B222" s="53" t="s">
        <v>397</v>
      </c>
      <c r="C222" s="53" t="s">
        <v>10</v>
      </c>
      <c r="D222" s="1">
        <v>44804</v>
      </c>
      <c r="E222" s="3">
        <v>2670456.5</v>
      </c>
      <c r="F222" s="3">
        <v>38349317.460000001</v>
      </c>
      <c r="G222" s="3">
        <v>35678860.960000001</v>
      </c>
      <c r="H222" s="3">
        <v>310467403.07999998</v>
      </c>
      <c r="I222" s="53">
        <v>388</v>
      </c>
    </row>
    <row r="223" spans="1:9" x14ac:dyDescent="0.25">
      <c r="A223" s="53">
        <v>218</v>
      </c>
      <c r="B223" s="53" t="s">
        <v>592</v>
      </c>
      <c r="C223" s="53" t="s">
        <v>10</v>
      </c>
      <c r="D223" s="1">
        <v>44804</v>
      </c>
      <c r="E223" s="3">
        <v>2550000</v>
      </c>
      <c r="F223" s="3">
        <v>2550000</v>
      </c>
      <c r="G223" s="3">
        <v>0</v>
      </c>
      <c r="H223" s="3">
        <v>54718979.609999999</v>
      </c>
      <c r="I223" s="53">
        <v>583</v>
      </c>
    </row>
    <row r="224" spans="1:9" x14ac:dyDescent="0.25">
      <c r="A224" s="53">
        <v>219</v>
      </c>
      <c r="B224" s="53" t="s">
        <v>286</v>
      </c>
      <c r="C224" s="53" t="s">
        <v>10</v>
      </c>
      <c r="D224" s="1">
        <v>44804</v>
      </c>
      <c r="E224" s="3">
        <v>2519879</v>
      </c>
      <c r="F224" s="3">
        <v>13186349.08</v>
      </c>
      <c r="G224" s="3">
        <v>10666470.08</v>
      </c>
      <c r="H224" s="3">
        <v>799955289.11000001</v>
      </c>
      <c r="I224" s="53">
        <v>277</v>
      </c>
    </row>
    <row r="225" spans="1:9" x14ac:dyDescent="0.25">
      <c r="A225" s="53">
        <v>220</v>
      </c>
      <c r="B225" s="53" t="s">
        <v>268</v>
      </c>
      <c r="C225" s="53" t="s">
        <v>10</v>
      </c>
      <c r="D225" s="1">
        <v>44804</v>
      </c>
      <c r="E225" s="3">
        <v>2455079.31</v>
      </c>
      <c r="F225" s="3">
        <v>47361557.130000003</v>
      </c>
      <c r="G225" s="3">
        <v>44906477.82</v>
      </c>
      <c r="H225" s="3">
        <v>964656840.72000003</v>
      </c>
      <c r="I225" s="53">
        <v>259</v>
      </c>
    </row>
    <row r="226" spans="1:9" x14ac:dyDescent="0.25">
      <c r="A226" s="53">
        <v>221</v>
      </c>
      <c r="B226" s="53" t="s">
        <v>553</v>
      </c>
      <c r="C226" s="53" t="s">
        <v>10</v>
      </c>
      <c r="D226" s="1">
        <v>44804</v>
      </c>
      <c r="E226" s="3">
        <v>2442054.75</v>
      </c>
      <c r="F226" s="3">
        <v>4684176.71</v>
      </c>
      <c r="G226" s="3">
        <v>2242121.96</v>
      </c>
      <c r="H226" s="3">
        <v>81905761.590000004</v>
      </c>
      <c r="I226" s="53">
        <v>544</v>
      </c>
    </row>
    <row r="227" spans="1:9" x14ac:dyDescent="0.25">
      <c r="A227" s="53">
        <v>222</v>
      </c>
      <c r="B227" s="53" t="s">
        <v>462</v>
      </c>
      <c r="C227" s="53" t="s">
        <v>10</v>
      </c>
      <c r="D227" s="1">
        <v>44804</v>
      </c>
      <c r="E227" s="3">
        <v>2354884.6</v>
      </c>
      <c r="F227" s="3">
        <v>2661350</v>
      </c>
      <c r="G227" s="3">
        <v>306465.40000000002</v>
      </c>
      <c r="H227" s="3">
        <v>188193966.25</v>
      </c>
      <c r="I227" s="53">
        <v>453</v>
      </c>
    </row>
    <row r="228" spans="1:9" x14ac:dyDescent="0.25">
      <c r="A228" s="53">
        <v>223</v>
      </c>
      <c r="B228" s="53" t="s">
        <v>625</v>
      </c>
      <c r="C228" s="53" t="s">
        <v>10</v>
      </c>
      <c r="D228" s="1">
        <v>44804</v>
      </c>
      <c r="E228" s="3">
        <v>2334322.62</v>
      </c>
      <c r="F228" s="3">
        <v>2870461.34</v>
      </c>
      <c r="G228" s="3">
        <v>536138.72</v>
      </c>
      <c r="H228" s="3">
        <v>36216243.420000002</v>
      </c>
      <c r="I228" s="53">
        <v>616</v>
      </c>
    </row>
    <row r="229" spans="1:9" x14ac:dyDescent="0.25">
      <c r="A229" s="53">
        <v>224</v>
      </c>
      <c r="B229" s="53" t="s">
        <v>228</v>
      </c>
      <c r="C229" s="53" t="s">
        <v>10</v>
      </c>
      <c r="D229" s="1">
        <v>44804</v>
      </c>
      <c r="E229" s="3">
        <v>2329637.2000000002</v>
      </c>
      <c r="F229" s="3">
        <v>32652617.57</v>
      </c>
      <c r="G229" s="3">
        <v>30322980.359999999</v>
      </c>
      <c r="H229" s="3">
        <v>1390185917.9000001</v>
      </c>
      <c r="I229" s="53">
        <v>219</v>
      </c>
    </row>
    <row r="230" spans="1:9" x14ac:dyDescent="0.25">
      <c r="A230" s="53">
        <v>225</v>
      </c>
      <c r="B230" s="53" t="s">
        <v>389</v>
      </c>
      <c r="C230" s="53" t="s">
        <v>10</v>
      </c>
      <c r="D230" s="1">
        <v>44804</v>
      </c>
      <c r="E230" s="3">
        <v>2285099.96</v>
      </c>
      <c r="F230" s="3">
        <v>8329554.1799999997</v>
      </c>
      <c r="G230" s="3">
        <v>6044454.2199999997</v>
      </c>
      <c r="H230" s="3">
        <v>337034033.07999998</v>
      </c>
      <c r="I230" s="53">
        <v>380</v>
      </c>
    </row>
    <row r="231" spans="1:9" x14ac:dyDescent="0.25">
      <c r="A231" s="53">
        <v>226</v>
      </c>
      <c r="B231" s="53" t="s">
        <v>369</v>
      </c>
      <c r="C231" s="53" t="s">
        <v>10</v>
      </c>
      <c r="D231" s="1">
        <v>44804</v>
      </c>
      <c r="E231" s="3">
        <v>2179940.98</v>
      </c>
      <c r="F231" s="3">
        <v>2454383.66</v>
      </c>
      <c r="G231" s="3">
        <v>274442.68</v>
      </c>
      <c r="H231" s="3">
        <v>397181401.69</v>
      </c>
      <c r="I231" s="53">
        <v>360</v>
      </c>
    </row>
    <row r="232" spans="1:9" x14ac:dyDescent="0.25">
      <c r="A232" s="53">
        <v>227</v>
      </c>
      <c r="B232" s="53" t="s">
        <v>608</v>
      </c>
      <c r="C232" s="53" t="s">
        <v>10</v>
      </c>
      <c r="D232" s="1">
        <v>44804</v>
      </c>
      <c r="E232" s="3">
        <v>2124189.52</v>
      </c>
      <c r="F232" s="3">
        <v>2970460.81</v>
      </c>
      <c r="G232" s="3">
        <v>846271.29</v>
      </c>
      <c r="H232" s="3">
        <v>43696027.490000002</v>
      </c>
      <c r="I232" s="53">
        <v>599</v>
      </c>
    </row>
    <row r="233" spans="1:9" x14ac:dyDescent="0.25">
      <c r="A233" s="53">
        <v>228</v>
      </c>
      <c r="B233" s="53" t="s">
        <v>652</v>
      </c>
      <c r="C233" s="53" t="s">
        <v>10</v>
      </c>
      <c r="D233" s="1">
        <v>44804</v>
      </c>
      <c r="E233" s="3">
        <v>1993521.22</v>
      </c>
      <c r="F233" s="3">
        <v>2303367.64</v>
      </c>
      <c r="G233" s="3">
        <v>309846.42</v>
      </c>
      <c r="H233" s="3">
        <v>26262524.66</v>
      </c>
      <c r="I233" s="53">
        <v>643</v>
      </c>
    </row>
    <row r="234" spans="1:9" x14ac:dyDescent="0.25">
      <c r="A234" s="53">
        <v>229</v>
      </c>
      <c r="B234" s="53" t="s">
        <v>494</v>
      </c>
      <c r="C234" s="53" t="s">
        <v>10</v>
      </c>
      <c r="D234" s="1">
        <v>44804</v>
      </c>
      <c r="E234" s="3">
        <v>1981678.1</v>
      </c>
      <c r="F234" s="3">
        <v>2020386.81</v>
      </c>
      <c r="G234" s="3">
        <v>38708.71</v>
      </c>
      <c r="H234" s="3">
        <v>135896838.37</v>
      </c>
      <c r="I234" s="53">
        <v>485</v>
      </c>
    </row>
    <row r="235" spans="1:9" x14ac:dyDescent="0.25">
      <c r="A235" s="53">
        <v>230</v>
      </c>
      <c r="B235" s="53" t="s">
        <v>555</v>
      </c>
      <c r="C235" s="53" t="s">
        <v>10</v>
      </c>
      <c r="D235" s="1">
        <v>44804</v>
      </c>
      <c r="E235" s="3">
        <v>1950108.83</v>
      </c>
      <c r="F235" s="3">
        <v>1950108.83</v>
      </c>
      <c r="G235" s="3">
        <v>0</v>
      </c>
      <c r="H235" s="3">
        <v>78107810.530000001</v>
      </c>
      <c r="I235" s="53">
        <v>546</v>
      </c>
    </row>
    <row r="236" spans="1:9" x14ac:dyDescent="0.25">
      <c r="A236" s="53">
        <v>231</v>
      </c>
      <c r="B236" s="53" t="s">
        <v>363</v>
      </c>
      <c r="C236" s="53" t="s">
        <v>10</v>
      </c>
      <c r="D236" s="1">
        <v>44804</v>
      </c>
      <c r="E236" s="3">
        <v>1858387.44</v>
      </c>
      <c r="F236" s="3">
        <v>17026218.120000001</v>
      </c>
      <c r="G236" s="3">
        <v>15167830.68</v>
      </c>
      <c r="H236" s="3">
        <v>417520264.48000002</v>
      </c>
      <c r="I236" s="53">
        <v>354</v>
      </c>
    </row>
    <row r="237" spans="1:9" x14ac:dyDescent="0.25">
      <c r="A237" s="53">
        <v>232</v>
      </c>
      <c r="B237" s="53" t="s">
        <v>392</v>
      </c>
      <c r="C237" s="53" t="s">
        <v>10</v>
      </c>
      <c r="D237" s="1">
        <v>44804</v>
      </c>
      <c r="E237" s="3">
        <v>1853380.03</v>
      </c>
      <c r="F237" s="3">
        <v>5300000</v>
      </c>
      <c r="G237" s="3">
        <v>3446619.97</v>
      </c>
      <c r="H237" s="3">
        <v>323947001.11000001</v>
      </c>
      <c r="I237" s="53">
        <v>383</v>
      </c>
    </row>
    <row r="238" spans="1:9" x14ac:dyDescent="0.25">
      <c r="A238" s="53">
        <v>233</v>
      </c>
      <c r="B238" s="53" t="s">
        <v>351</v>
      </c>
      <c r="C238" s="53" t="s">
        <v>10</v>
      </c>
      <c r="D238" s="1">
        <v>44804</v>
      </c>
      <c r="E238" s="3">
        <v>1772364.63</v>
      </c>
      <c r="F238" s="3">
        <v>5144829.76</v>
      </c>
      <c r="G238" s="3">
        <v>3372465.13</v>
      </c>
      <c r="H238" s="3">
        <v>467777974.19</v>
      </c>
      <c r="I238" s="53">
        <v>342</v>
      </c>
    </row>
    <row r="239" spans="1:9" x14ac:dyDescent="0.25">
      <c r="A239" s="53">
        <v>234</v>
      </c>
      <c r="B239" s="53" t="s">
        <v>596</v>
      </c>
      <c r="C239" s="53" t="s">
        <v>10</v>
      </c>
      <c r="D239" s="1">
        <v>44804</v>
      </c>
      <c r="E239" s="3">
        <v>1702012.14</v>
      </c>
      <c r="F239" s="3">
        <v>4407841.45</v>
      </c>
      <c r="G239" s="3">
        <v>2705829.31</v>
      </c>
      <c r="H239" s="3">
        <v>52337318.880000003</v>
      </c>
      <c r="I239" s="53">
        <v>587</v>
      </c>
    </row>
    <row r="240" spans="1:9" x14ac:dyDescent="0.25">
      <c r="A240" s="53">
        <v>235</v>
      </c>
      <c r="B240" s="53" t="s">
        <v>279</v>
      </c>
      <c r="C240" s="53" t="s">
        <v>10</v>
      </c>
      <c r="D240" s="1">
        <v>44804</v>
      </c>
      <c r="E240" s="3">
        <v>1677809.18</v>
      </c>
      <c r="F240" s="3">
        <v>3257208.69</v>
      </c>
      <c r="G240" s="3">
        <v>1579399.51</v>
      </c>
      <c r="H240" s="3">
        <v>883468833.48000002</v>
      </c>
      <c r="I240" s="53">
        <v>270</v>
      </c>
    </row>
    <row r="241" spans="1:9" x14ac:dyDescent="0.25">
      <c r="A241" s="53">
        <v>236</v>
      </c>
      <c r="B241" s="53" t="s">
        <v>605</v>
      </c>
      <c r="C241" s="53" t="s">
        <v>10</v>
      </c>
      <c r="D241" s="1">
        <v>44804</v>
      </c>
      <c r="E241" s="3">
        <v>1650944.53</v>
      </c>
      <c r="F241" s="3">
        <v>1751061.21</v>
      </c>
      <c r="G241" s="3">
        <v>100116.68</v>
      </c>
      <c r="H241" s="3">
        <v>47020766.43</v>
      </c>
      <c r="I241" s="53">
        <v>596</v>
      </c>
    </row>
    <row r="242" spans="1:9" x14ac:dyDescent="0.25">
      <c r="A242" s="53">
        <v>237</v>
      </c>
      <c r="B242" s="53" t="s">
        <v>564</v>
      </c>
      <c r="C242" s="53" t="s">
        <v>10</v>
      </c>
      <c r="D242" s="1">
        <v>44804</v>
      </c>
      <c r="E242" s="3">
        <v>1641142.46</v>
      </c>
      <c r="F242" s="3">
        <v>1650000</v>
      </c>
      <c r="G242" s="3">
        <v>8857.5400000000009</v>
      </c>
      <c r="H242" s="3">
        <v>73812342.040000007</v>
      </c>
      <c r="I242" s="53">
        <v>555</v>
      </c>
    </row>
    <row r="243" spans="1:9" x14ac:dyDescent="0.25">
      <c r="A243" s="53">
        <v>238</v>
      </c>
      <c r="B243" s="53" t="s">
        <v>297</v>
      </c>
      <c r="C243" s="53" t="s">
        <v>10</v>
      </c>
      <c r="D243" s="1">
        <v>44804</v>
      </c>
      <c r="E243" s="3">
        <v>1544419.4</v>
      </c>
      <c r="F243" s="3">
        <v>2664419.4</v>
      </c>
      <c r="G243" s="3">
        <v>1120000</v>
      </c>
      <c r="H243" s="3">
        <v>716492241.26999998</v>
      </c>
      <c r="I243" s="53">
        <v>288</v>
      </c>
    </row>
    <row r="244" spans="1:9" x14ac:dyDescent="0.25">
      <c r="A244" s="53">
        <v>239</v>
      </c>
      <c r="B244" s="53" t="s">
        <v>498</v>
      </c>
      <c r="C244" s="53" t="s">
        <v>10</v>
      </c>
      <c r="D244" s="1">
        <v>44804</v>
      </c>
      <c r="E244" s="3">
        <v>1539385.94</v>
      </c>
      <c r="F244" s="3">
        <v>3143037.04</v>
      </c>
      <c r="G244" s="3">
        <v>1603651.1</v>
      </c>
      <c r="H244" s="3">
        <v>130432854.33</v>
      </c>
      <c r="I244" s="53">
        <v>489</v>
      </c>
    </row>
    <row r="245" spans="1:9" x14ac:dyDescent="0.25">
      <c r="A245" s="53">
        <v>240</v>
      </c>
      <c r="B245" s="53" t="s">
        <v>604</v>
      </c>
      <c r="C245" s="53" t="s">
        <v>10</v>
      </c>
      <c r="D245" s="1">
        <v>44804</v>
      </c>
      <c r="E245" s="3">
        <v>1450000</v>
      </c>
      <c r="F245" s="3">
        <v>1450000</v>
      </c>
      <c r="G245" s="3">
        <v>0</v>
      </c>
      <c r="H245" s="3">
        <v>47249898.149999999</v>
      </c>
      <c r="I245" s="53">
        <v>595</v>
      </c>
    </row>
    <row r="246" spans="1:9" x14ac:dyDescent="0.25">
      <c r="A246" s="53">
        <v>241</v>
      </c>
      <c r="B246" s="53" t="s">
        <v>280</v>
      </c>
      <c r="C246" s="53" t="s">
        <v>10</v>
      </c>
      <c r="D246" s="1">
        <v>44804</v>
      </c>
      <c r="E246" s="3">
        <v>1392893.99</v>
      </c>
      <c r="F246" s="3">
        <v>18568620.850000001</v>
      </c>
      <c r="G246" s="3">
        <v>17175726.870000001</v>
      </c>
      <c r="H246" s="3">
        <v>882093248.62</v>
      </c>
      <c r="I246" s="53">
        <v>271</v>
      </c>
    </row>
    <row r="247" spans="1:9" x14ac:dyDescent="0.25">
      <c r="A247" s="53">
        <v>242</v>
      </c>
      <c r="B247" s="53" t="s">
        <v>682</v>
      </c>
      <c r="C247" s="53" t="s">
        <v>10</v>
      </c>
      <c r="D247" s="1">
        <v>44804</v>
      </c>
      <c r="E247" s="3">
        <v>1318000</v>
      </c>
      <c r="F247" s="3">
        <v>1318000</v>
      </c>
      <c r="G247" s="3">
        <v>0</v>
      </c>
      <c r="H247" s="3">
        <v>15795327.210000001</v>
      </c>
      <c r="I247" s="53">
        <v>673</v>
      </c>
    </row>
    <row r="248" spans="1:9" x14ac:dyDescent="0.25">
      <c r="A248" s="53">
        <v>243</v>
      </c>
      <c r="B248" s="53" t="s">
        <v>519</v>
      </c>
      <c r="C248" s="53" t="s">
        <v>10</v>
      </c>
      <c r="D248" s="1">
        <v>44804</v>
      </c>
      <c r="E248" s="3">
        <v>1218827.79</v>
      </c>
      <c r="F248" s="3">
        <v>2156234.66</v>
      </c>
      <c r="G248" s="3">
        <v>937406.87</v>
      </c>
      <c r="H248" s="3">
        <v>111631418.79000001</v>
      </c>
      <c r="I248" s="53">
        <v>510</v>
      </c>
    </row>
    <row r="249" spans="1:9" x14ac:dyDescent="0.25">
      <c r="A249" s="53">
        <v>244</v>
      </c>
      <c r="B249" s="53" t="s">
        <v>347</v>
      </c>
      <c r="C249" s="53" t="s">
        <v>10</v>
      </c>
      <c r="D249" s="1">
        <v>44804</v>
      </c>
      <c r="E249" s="3">
        <v>1200000</v>
      </c>
      <c r="F249" s="3">
        <v>2000000</v>
      </c>
      <c r="G249" s="3">
        <v>800000</v>
      </c>
      <c r="H249" s="3">
        <v>489020931.29000002</v>
      </c>
      <c r="I249" s="53">
        <v>338</v>
      </c>
    </row>
    <row r="250" spans="1:9" x14ac:dyDescent="0.25">
      <c r="A250" s="53">
        <v>245</v>
      </c>
      <c r="B250" s="53" t="s">
        <v>380</v>
      </c>
      <c r="C250" s="53" t="s">
        <v>10</v>
      </c>
      <c r="D250" s="1">
        <v>44804</v>
      </c>
      <c r="E250" s="3">
        <v>1173217.24</v>
      </c>
      <c r="F250" s="3">
        <v>1637225.79</v>
      </c>
      <c r="G250" s="3">
        <v>464008.55</v>
      </c>
      <c r="H250" s="3">
        <v>363503290.57999998</v>
      </c>
      <c r="I250" s="53">
        <v>371</v>
      </c>
    </row>
    <row r="251" spans="1:9" x14ac:dyDescent="0.25">
      <c r="A251" s="53">
        <v>246</v>
      </c>
      <c r="B251" s="53" t="s">
        <v>502</v>
      </c>
      <c r="C251" s="53" t="s">
        <v>10</v>
      </c>
      <c r="D251" s="1">
        <v>44804</v>
      </c>
      <c r="E251" s="3">
        <v>1112282.1200000001</v>
      </c>
      <c r="F251" s="3">
        <v>6571593.54</v>
      </c>
      <c r="G251" s="3">
        <v>5459311.4100000001</v>
      </c>
      <c r="H251" s="3">
        <v>125736703.22</v>
      </c>
      <c r="I251" s="53">
        <v>493</v>
      </c>
    </row>
    <row r="252" spans="1:9" x14ac:dyDescent="0.25">
      <c r="A252" s="53">
        <v>247</v>
      </c>
      <c r="B252" s="53" t="s">
        <v>316</v>
      </c>
      <c r="C252" s="53" t="s">
        <v>10</v>
      </c>
      <c r="D252" s="1">
        <v>44804</v>
      </c>
      <c r="E252" s="3">
        <v>1111862.68</v>
      </c>
      <c r="F252" s="3">
        <v>1530000</v>
      </c>
      <c r="G252" s="3">
        <v>418137.32</v>
      </c>
      <c r="H252" s="3">
        <v>598100435.67999995</v>
      </c>
      <c r="I252" s="53">
        <v>307</v>
      </c>
    </row>
    <row r="253" spans="1:9" x14ac:dyDescent="0.25">
      <c r="A253" s="53">
        <v>248</v>
      </c>
      <c r="B253" s="53" t="s">
        <v>743</v>
      </c>
      <c r="C253" s="53" t="s">
        <v>10</v>
      </c>
      <c r="D253" s="1">
        <v>44804</v>
      </c>
      <c r="E253" s="3">
        <v>1090221.95</v>
      </c>
      <c r="F253" s="3">
        <v>1094221.95</v>
      </c>
      <c r="G253" s="3">
        <v>4000</v>
      </c>
      <c r="H253" s="3">
        <v>2460676.11</v>
      </c>
      <c r="I253" s="53">
        <v>734</v>
      </c>
    </row>
    <row r="254" spans="1:9" x14ac:dyDescent="0.25">
      <c r="A254" s="53">
        <v>249</v>
      </c>
      <c r="B254" s="53" t="s">
        <v>559</v>
      </c>
      <c r="C254" s="53" t="s">
        <v>10</v>
      </c>
      <c r="D254" s="1">
        <v>44804</v>
      </c>
      <c r="E254" s="3">
        <v>1084713.6499999999</v>
      </c>
      <c r="F254" s="3">
        <v>1201000</v>
      </c>
      <c r="G254" s="3">
        <v>116286.35</v>
      </c>
      <c r="H254" s="3">
        <v>76504397.760000005</v>
      </c>
      <c r="I254" s="53">
        <v>550</v>
      </c>
    </row>
    <row r="255" spans="1:9" x14ac:dyDescent="0.25">
      <c r="A255" s="53">
        <v>250</v>
      </c>
      <c r="B255" s="53" t="s">
        <v>712</v>
      </c>
      <c r="C255" s="53" t="s">
        <v>10</v>
      </c>
      <c r="D255" s="1">
        <v>44804</v>
      </c>
      <c r="E255" s="3">
        <v>1070000</v>
      </c>
      <c r="F255" s="3">
        <v>1080000</v>
      </c>
      <c r="G255" s="3">
        <v>10000</v>
      </c>
      <c r="H255" s="3">
        <v>7498407.7400000002</v>
      </c>
      <c r="I255" s="53">
        <v>703</v>
      </c>
    </row>
    <row r="256" spans="1:9" x14ac:dyDescent="0.25">
      <c r="A256" s="53">
        <v>251</v>
      </c>
      <c r="B256" s="53" t="s">
        <v>724</v>
      </c>
      <c r="C256" s="53" t="s">
        <v>10</v>
      </c>
      <c r="D256" s="1">
        <v>44804</v>
      </c>
      <c r="E256" s="3">
        <v>999483.93</v>
      </c>
      <c r="F256" s="3">
        <v>999483.93</v>
      </c>
      <c r="G256" s="3">
        <v>0</v>
      </c>
      <c r="H256" s="3">
        <v>5458824.1299999999</v>
      </c>
      <c r="I256" s="53">
        <v>715</v>
      </c>
    </row>
    <row r="257" spans="1:9" x14ac:dyDescent="0.25">
      <c r="A257" s="53">
        <v>252</v>
      </c>
      <c r="B257" s="53" t="s">
        <v>416</v>
      </c>
      <c r="C257" s="53" t="s">
        <v>10</v>
      </c>
      <c r="D257" s="1">
        <v>44804</v>
      </c>
      <c r="E257" s="3">
        <v>963589.24</v>
      </c>
      <c r="F257" s="3">
        <v>1011253.48</v>
      </c>
      <c r="G257" s="3">
        <v>47664.24</v>
      </c>
      <c r="H257" s="3">
        <v>272530130.13999999</v>
      </c>
      <c r="I257" s="53">
        <v>407</v>
      </c>
    </row>
    <row r="258" spans="1:9" x14ac:dyDescent="0.25">
      <c r="A258" s="53">
        <v>253</v>
      </c>
      <c r="B258" s="53" t="s">
        <v>165</v>
      </c>
      <c r="C258" s="53" t="s">
        <v>10</v>
      </c>
      <c r="D258" s="1">
        <v>44804</v>
      </c>
      <c r="E258" s="3">
        <v>962557.99</v>
      </c>
      <c r="F258" s="3">
        <v>86546202.939999998</v>
      </c>
      <c r="G258" s="3">
        <v>85583644.950000003</v>
      </c>
      <c r="H258" s="3">
        <v>2770820261.4499998</v>
      </c>
      <c r="I258" s="53">
        <v>156</v>
      </c>
    </row>
    <row r="259" spans="1:9" x14ac:dyDescent="0.25">
      <c r="A259" s="53">
        <v>254</v>
      </c>
      <c r="B259" s="53" t="s">
        <v>629</v>
      </c>
      <c r="C259" s="53" t="s">
        <v>10</v>
      </c>
      <c r="D259" s="1">
        <v>44804</v>
      </c>
      <c r="E259" s="3">
        <v>906000</v>
      </c>
      <c r="F259" s="3">
        <v>906000</v>
      </c>
      <c r="G259" s="3">
        <v>0</v>
      </c>
      <c r="H259" s="3">
        <v>34456904.990000002</v>
      </c>
      <c r="I259" s="53">
        <v>620</v>
      </c>
    </row>
    <row r="260" spans="1:9" x14ac:dyDescent="0.25">
      <c r="A260" s="53">
        <v>255</v>
      </c>
      <c r="B260" s="53" t="s">
        <v>508</v>
      </c>
      <c r="C260" s="53" t="s">
        <v>10</v>
      </c>
      <c r="D260" s="1">
        <v>44804</v>
      </c>
      <c r="E260" s="3">
        <v>830000</v>
      </c>
      <c r="F260" s="3">
        <v>2980000</v>
      </c>
      <c r="G260" s="3">
        <v>2150000</v>
      </c>
      <c r="H260" s="3">
        <v>120213747.43000001</v>
      </c>
      <c r="I260" s="53">
        <v>499</v>
      </c>
    </row>
    <row r="261" spans="1:9" x14ac:dyDescent="0.25">
      <c r="A261" s="53">
        <v>256</v>
      </c>
      <c r="B261" s="53" t="s">
        <v>580</v>
      </c>
      <c r="C261" s="53" t="s">
        <v>10</v>
      </c>
      <c r="D261" s="1">
        <v>44804</v>
      </c>
      <c r="E261" s="3">
        <v>747904.11</v>
      </c>
      <c r="F261" s="3">
        <v>776494.68</v>
      </c>
      <c r="G261" s="3">
        <v>28590.57</v>
      </c>
      <c r="H261" s="3">
        <v>60906777.299999997</v>
      </c>
      <c r="I261" s="53">
        <v>571</v>
      </c>
    </row>
    <row r="262" spans="1:9" x14ac:dyDescent="0.25">
      <c r="A262" s="53">
        <v>257</v>
      </c>
      <c r="B262" s="53" t="s">
        <v>479</v>
      </c>
      <c r="C262" s="53" t="s">
        <v>10</v>
      </c>
      <c r="D262" s="1">
        <v>44804</v>
      </c>
      <c r="E262" s="3">
        <v>746775.89</v>
      </c>
      <c r="F262" s="3">
        <v>1682993.56</v>
      </c>
      <c r="G262" s="3">
        <v>936217.67</v>
      </c>
      <c r="H262" s="3">
        <v>157109991.31999999</v>
      </c>
      <c r="I262" s="53">
        <v>470</v>
      </c>
    </row>
    <row r="263" spans="1:9" x14ac:dyDescent="0.25">
      <c r="A263" s="53">
        <v>258</v>
      </c>
      <c r="B263" s="53" t="s">
        <v>464</v>
      </c>
      <c r="C263" s="53" t="s">
        <v>10</v>
      </c>
      <c r="D263" s="1">
        <v>44804</v>
      </c>
      <c r="E263" s="3">
        <v>726791</v>
      </c>
      <c r="F263" s="3">
        <v>2212750.4</v>
      </c>
      <c r="G263" s="3">
        <v>1485959.4</v>
      </c>
      <c r="H263" s="3">
        <v>182771735.78999999</v>
      </c>
      <c r="I263" s="53">
        <v>455</v>
      </c>
    </row>
    <row r="264" spans="1:9" x14ac:dyDescent="0.25">
      <c r="A264" s="53">
        <v>259</v>
      </c>
      <c r="B264" s="53" t="s">
        <v>510</v>
      </c>
      <c r="C264" s="53" t="s">
        <v>10</v>
      </c>
      <c r="D264" s="1">
        <v>44804</v>
      </c>
      <c r="E264" s="3">
        <v>724707.17</v>
      </c>
      <c r="F264" s="3">
        <v>2720538.78</v>
      </c>
      <c r="G264" s="3">
        <v>1995831.61</v>
      </c>
      <c r="H264" s="3">
        <v>117754038.03</v>
      </c>
      <c r="I264" s="53">
        <v>501</v>
      </c>
    </row>
    <row r="265" spans="1:9" x14ac:dyDescent="0.25">
      <c r="A265" s="53">
        <v>260</v>
      </c>
      <c r="B265" s="53" t="s">
        <v>679</v>
      </c>
      <c r="C265" s="53" t="s">
        <v>10</v>
      </c>
      <c r="D265" s="1">
        <v>44804</v>
      </c>
      <c r="E265" s="3">
        <v>710510.65</v>
      </c>
      <c r="F265" s="3">
        <v>730803.63</v>
      </c>
      <c r="G265" s="3">
        <v>20292.98</v>
      </c>
      <c r="H265" s="3">
        <v>16494508.07</v>
      </c>
      <c r="I265" s="53">
        <v>670</v>
      </c>
    </row>
    <row r="266" spans="1:9" x14ac:dyDescent="0.25">
      <c r="A266" s="53">
        <v>261</v>
      </c>
      <c r="B266" s="53" t="s">
        <v>663</v>
      </c>
      <c r="C266" s="53" t="s">
        <v>10</v>
      </c>
      <c r="D266" s="1">
        <v>44804</v>
      </c>
      <c r="E266" s="3">
        <v>709831.56</v>
      </c>
      <c r="F266" s="3">
        <v>915127.93</v>
      </c>
      <c r="G266" s="3">
        <v>205296.37</v>
      </c>
      <c r="H266" s="3">
        <v>22096327.710000001</v>
      </c>
      <c r="I266" s="53">
        <v>654</v>
      </c>
    </row>
    <row r="267" spans="1:9" x14ac:dyDescent="0.25">
      <c r="A267" s="53">
        <v>262</v>
      </c>
      <c r="B267" s="53" t="s">
        <v>587</v>
      </c>
      <c r="C267" s="53" t="s">
        <v>10</v>
      </c>
      <c r="D267" s="1">
        <v>44804</v>
      </c>
      <c r="E267" s="3">
        <v>680500</v>
      </c>
      <c r="F267" s="3">
        <v>680500</v>
      </c>
      <c r="G267" s="3">
        <v>0</v>
      </c>
      <c r="H267" s="3">
        <v>56805989.770000003</v>
      </c>
      <c r="I267" s="53">
        <v>578</v>
      </c>
    </row>
    <row r="268" spans="1:9" x14ac:dyDescent="0.25">
      <c r="A268" s="53">
        <v>263</v>
      </c>
      <c r="B268" s="53" t="s">
        <v>187</v>
      </c>
      <c r="C268" s="53" t="s">
        <v>10</v>
      </c>
      <c r="D268" s="1">
        <v>44804</v>
      </c>
      <c r="E268" s="3">
        <v>644483.41</v>
      </c>
      <c r="F268" s="3">
        <v>22884714.579999998</v>
      </c>
      <c r="G268" s="3">
        <v>22240231.170000002</v>
      </c>
      <c r="H268" s="3">
        <v>2140165038.96</v>
      </c>
      <c r="I268" s="53">
        <v>178</v>
      </c>
    </row>
    <row r="269" spans="1:9" x14ac:dyDescent="0.25">
      <c r="A269" s="53">
        <v>264</v>
      </c>
      <c r="B269" s="53" t="s">
        <v>349</v>
      </c>
      <c r="C269" s="53" t="s">
        <v>10</v>
      </c>
      <c r="D269" s="1">
        <v>44804</v>
      </c>
      <c r="E269" s="3">
        <v>643462.41</v>
      </c>
      <c r="F269" s="3">
        <v>4121759.18</v>
      </c>
      <c r="G269" s="3">
        <v>3478296.77</v>
      </c>
      <c r="H269" s="3">
        <v>483599330.97000003</v>
      </c>
      <c r="I269" s="53">
        <v>340</v>
      </c>
    </row>
    <row r="270" spans="1:9" x14ac:dyDescent="0.25">
      <c r="A270" s="53">
        <v>265</v>
      </c>
      <c r="B270" s="53" t="s">
        <v>623</v>
      </c>
      <c r="C270" s="53" t="s">
        <v>10</v>
      </c>
      <c r="D270" s="1">
        <v>44804</v>
      </c>
      <c r="E270" s="3">
        <v>604362.51</v>
      </c>
      <c r="F270" s="3">
        <v>1548223.07</v>
      </c>
      <c r="G270" s="3">
        <v>943860.57</v>
      </c>
      <c r="H270" s="3">
        <v>36274399.450000003</v>
      </c>
      <c r="I270" s="53">
        <v>614</v>
      </c>
    </row>
    <row r="271" spans="1:9" x14ac:dyDescent="0.25">
      <c r="A271" s="53">
        <v>266</v>
      </c>
      <c r="B271" s="53" t="s">
        <v>362</v>
      </c>
      <c r="C271" s="53" t="s">
        <v>10</v>
      </c>
      <c r="D271" s="1">
        <v>44804</v>
      </c>
      <c r="E271" s="3">
        <v>595927.41</v>
      </c>
      <c r="F271" s="3">
        <v>22600000</v>
      </c>
      <c r="G271" s="3">
        <v>22004072.59</v>
      </c>
      <c r="H271" s="3">
        <v>428027789.86000001</v>
      </c>
      <c r="I271" s="53">
        <v>353</v>
      </c>
    </row>
    <row r="272" spans="1:9" x14ac:dyDescent="0.25">
      <c r="A272" s="53">
        <v>267</v>
      </c>
      <c r="B272" s="53" t="s">
        <v>290</v>
      </c>
      <c r="C272" s="53" t="s">
        <v>10</v>
      </c>
      <c r="D272" s="1">
        <v>44804</v>
      </c>
      <c r="E272" s="3">
        <v>590171.01</v>
      </c>
      <c r="F272" s="3">
        <v>590171.01</v>
      </c>
      <c r="G272" s="3">
        <v>0</v>
      </c>
      <c r="H272" s="3">
        <v>774458699.14999998</v>
      </c>
      <c r="I272" s="53">
        <v>281</v>
      </c>
    </row>
    <row r="273" spans="1:9" x14ac:dyDescent="0.25">
      <c r="A273" s="53">
        <v>268</v>
      </c>
      <c r="B273" s="53" t="s">
        <v>589</v>
      </c>
      <c r="C273" s="53" t="s">
        <v>10</v>
      </c>
      <c r="D273" s="1">
        <v>44804</v>
      </c>
      <c r="E273" s="3">
        <v>569561.77</v>
      </c>
      <c r="F273" s="3">
        <v>862924.11</v>
      </c>
      <c r="G273" s="3">
        <v>293362.34000000003</v>
      </c>
      <c r="H273" s="3">
        <v>55614972.049999997</v>
      </c>
      <c r="I273" s="53">
        <v>580</v>
      </c>
    </row>
    <row r="274" spans="1:9" x14ac:dyDescent="0.25">
      <c r="A274" s="53">
        <v>269</v>
      </c>
      <c r="B274" s="53" t="s">
        <v>615</v>
      </c>
      <c r="C274" s="53" t="s">
        <v>10</v>
      </c>
      <c r="D274" s="1">
        <v>44804</v>
      </c>
      <c r="E274" s="3">
        <v>467791.25</v>
      </c>
      <c r="F274" s="3">
        <v>690002.76</v>
      </c>
      <c r="G274" s="3">
        <v>222211.51</v>
      </c>
      <c r="H274" s="3">
        <v>39500433.090000004</v>
      </c>
      <c r="I274" s="53">
        <v>606</v>
      </c>
    </row>
    <row r="275" spans="1:9" x14ac:dyDescent="0.25">
      <c r="A275" s="53">
        <v>270</v>
      </c>
      <c r="B275" s="53" t="s">
        <v>435</v>
      </c>
      <c r="C275" s="53" t="s">
        <v>10</v>
      </c>
      <c r="D275" s="1">
        <v>44804</v>
      </c>
      <c r="E275" s="3">
        <v>447605.69</v>
      </c>
      <c r="F275" s="3">
        <v>9132011.7799999993</v>
      </c>
      <c r="G275" s="3">
        <v>8684406.0899999999</v>
      </c>
      <c r="H275" s="3">
        <v>246307557.06999999</v>
      </c>
      <c r="I275" s="53">
        <v>426</v>
      </c>
    </row>
    <row r="276" spans="1:9" x14ac:dyDescent="0.25">
      <c r="A276" s="53">
        <v>271</v>
      </c>
      <c r="B276" s="53" t="s">
        <v>430</v>
      </c>
      <c r="C276" s="53" t="s">
        <v>10</v>
      </c>
      <c r="D276" s="1">
        <v>44804</v>
      </c>
      <c r="E276" s="3">
        <v>425314.32</v>
      </c>
      <c r="F276" s="3">
        <v>482472.09</v>
      </c>
      <c r="G276" s="3">
        <v>57157.77</v>
      </c>
      <c r="H276" s="3">
        <v>253446913.18000001</v>
      </c>
      <c r="I276" s="53">
        <v>421</v>
      </c>
    </row>
    <row r="277" spans="1:9" x14ac:dyDescent="0.25">
      <c r="A277" s="53">
        <v>272</v>
      </c>
      <c r="B277" s="53" t="s">
        <v>752</v>
      </c>
      <c r="C277" s="53" t="s">
        <v>10</v>
      </c>
      <c r="D277" s="1">
        <v>44804</v>
      </c>
      <c r="E277" s="3">
        <v>394211.77</v>
      </c>
      <c r="F277" s="3">
        <v>394211.77</v>
      </c>
      <c r="G277" s="3">
        <v>0</v>
      </c>
      <c r="H277" s="3">
        <v>765859.1</v>
      </c>
      <c r="I277" s="53">
        <v>743</v>
      </c>
    </row>
    <row r="278" spans="1:9" x14ac:dyDescent="0.25">
      <c r="A278" s="53">
        <v>273</v>
      </c>
      <c r="B278" s="53" t="s">
        <v>672</v>
      </c>
      <c r="C278" s="53" t="s">
        <v>10</v>
      </c>
      <c r="D278" s="1">
        <v>44804</v>
      </c>
      <c r="E278" s="3">
        <v>382000</v>
      </c>
      <c r="F278" s="3">
        <v>400500</v>
      </c>
      <c r="G278" s="3">
        <v>18500</v>
      </c>
      <c r="H278" s="3">
        <v>19803514.829999998</v>
      </c>
      <c r="I278" s="53">
        <v>663</v>
      </c>
    </row>
    <row r="279" spans="1:9" x14ac:dyDescent="0.25">
      <c r="A279" s="53">
        <v>274</v>
      </c>
      <c r="B279" s="53" t="s">
        <v>522</v>
      </c>
      <c r="C279" s="53" t="s">
        <v>10</v>
      </c>
      <c r="D279" s="1">
        <v>44804</v>
      </c>
      <c r="E279" s="3">
        <v>378603.58</v>
      </c>
      <c r="F279" s="3">
        <v>706293.03</v>
      </c>
      <c r="G279" s="3">
        <v>327689.45</v>
      </c>
      <c r="H279" s="3">
        <v>107902690.53</v>
      </c>
      <c r="I279" s="53">
        <v>513</v>
      </c>
    </row>
    <row r="280" spans="1:9" x14ac:dyDescent="0.25">
      <c r="A280" s="53">
        <v>275</v>
      </c>
      <c r="B280" s="53" t="s">
        <v>512</v>
      </c>
      <c r="C280" s="53" t="s">
        <v>10</v>
      </c>
      <c r="D280" s="1">
        <v>44804</v>
      </c>
      <c r="E280" s="3">
        <v>335000</v>
      </c>
      <c r="F280" s="3">
        <v>585000</v>
      </c>
      <c r="G280" s="3">
        <v>250000</v>
      </c>
      <c r="H280" s="3">
        <v>116008886.94</v>
      </c>
      <c r="I280" s="53">
        <v>503</v>
      </c>
    </row>
    <row r="281" spans="1:9" x14ac:dyDescent="0.25">
      <c r="A281" s="53">
        <v>276</v>
      </c>
      <c r="B281" s="53" t="s">
        <v>406</v>
      </c>
      <c r="C281" s="53" t="s">
        <v>10</v>
      </c>
      <c r="D281" s="1">
        <v>44804</v>
      </c>
      <c r="E281" s="3">
        <v>334621.74</v>
      </c>
      <c r="F281" s="3">
        <v>20077255.359999999</v>
      </c>
      <c r="G281" s="3">
        <v>19742633.620000001</v>
      </c>
      <c r="H281" s="3">
        <v>288797965.23000002</v>
      </c>
      <c r="I281" s="53">
        <v>397</v>
      </c>
    </row>
    <row r="282" spans="1:9" x14ac:dyDescent="0.25">
      <c r="A282" s="53">
        <v>277</v>
      </c>
      <c r="B282" s="53" t="s">
        <v>715</v>
      </c>
      <c r="C282" s="53" t="s">
        <v>10</v>
      </c>
      <c r="D282" s="1">
        <v>44804</v>
      </c>
      <c r="E282" s="3">
        <v>304817.73</v>
      </c>
      <c r="F282" s="3">
        <v>304817.73</v>
      </c>
      <c r="G282" s="3">
        <v>0</v>
      </c>
      <c r="H282" s="3">
        <v>7041134.4800000004</v>
      </c>
      <c r="I282" s="53">
        <v>706</v>
      </c>
    </row>
    <row r="283" spans="1:9" x14ac:dyDescent="0.25">
      <c r="A283" s="53">
        <v>278</v>
      </c>
      <c r="B283" s="53" t="s">
        <v>705</v>
      </c>
      <c r="C283" s="53" t="s">
        <v>10</v>
      </c>
      <c r="D283" s="1">
        <v>44804</v>
      </c>
      <c r="E283" s="3">
        <v>300000</v>
      </c>
      <c r="F283" s="3">
        <v>300000</v>
      </c>
      <c r="G283" s="3">
        <v>0</v>
      </c>
      <c r="H283" s="3">
        <v>8477327.0600000005</v>
      </c>
      <c r="I283" s="53">
        <v>696</v>
      </c>
    </row>
    <row r="284" spans="1:9" x14ac:dyDescent="0.25">
      <c r="A284" s="53">
        <v>279</v>
      </c>
      <c r="B284" s="53" t="s">
        <v>480</v>
      </c>
      <c r="C284" s="53" t="s">
        <v>10</v>
      </c>
      <c r="D284" s="1">
        <v>44804</v>
      </c>
      <c r="E284" s="3">
        <v>257029.91</v>
      </c>
      <c r="F284" s="3">
        <v>7812477.6399999997</v>
      </c>
      <c r="G284" s="3">
        <v>7555447.7300000004</v>
      </c>
      <c r="H284" s="3">
        <v>156172245.41</v>
      </c>
      <c r="I284" s="53">
        <v>471</v>
      </c>
    </row>
    <row r="285" spans="1:9" x14ac:dyDescent="0.25">
      <c r="A285" s="53">
        <v>280</v>
      </c>
      <c r="B285" s="53" t="s">
        <v>85</v>
      </c>
      <c r="C285" s="53" t="s">
        <v>10</v>
      </c>
      <c r="D285" s="1">
        <v>44804</v>
      </c>
      <c r="E285" s="3">
        <v>228746.8</v>
      </c>
      <c r="F285" s="3">
        <v>751276047.55999994</v>
      </c>
      <c r="G285" s="3">
        <v>751047300.75999999</v>
      </c>
      <c r="H285" s="3">
        <v>8132496855.4099998</v>
      </c>
      <c r="I285" s="53">
        <v>76</v>
      </c>
    </row>
    <row r="286" spans="1:9" x14ac:dyDescent="0.25">
      <c r="A286" s="53">
        <v>281</v>
      </c>
      <c r="B286" s="53" t="s">
        <v>527</v>
      </c>
      <c r="C286" s="53" t="s">
        <v>10</v>
      </c>
      <c r="D286" s="1">
        <v>44804</v>
      </c>
      <c r="E286" s="3">
        <v>226596.22</v>
      </c>
      <c r="F286" s="3">
        <v>401998.47</v>
      </c>
      <c r="G286" s="3">
        <v>175402.25</v>
      </c>
      <c r="H286" s="3">
        <v>99752404.469999999</v>
      </c>
      <c r="I286" s="53">
        <v>518</v>
      </c>
    </row>
    <row r="287" spans="1:9" x14ac:dyDescent="0.25">
      <c r="A287" s="53">
        <v>282</v>
      </c>
      <c r="B287" s="53" t="s">
        <v>412</v>
      </c>
      <c r="C287" s="53" t="s">
        <v>10</v>
      </c>
      <c r="D287" s="1">
        <v>44804</v>
      </c>
      <c r="E287" s="3">
        <v>200000</v>
      </c>
      <c r="F287" s="3">
        <v>250000</v>
      </c>
      <c r="G287" s="3">
        <v>50000</v>
      </c>
      <c r="H287" s="3">
        <v>279016099.39999998</v>
      </c>
      <c r="I287" s="53">
        <v>403</v>
      </c>
    </row>
    <row r="288" spans="1:9" x14ac:dyDescent="0.25">
      <c r="A288" s="53">
        <v>283</v>
      </c>
      <c r="B288" s="53" t="s">
        <v>529</v>
      </c>
      <c r="C288" s="53" t="s">
        <v>10</v>
      </c>
      <c r="D288" s="1">
        <v>44804</v>
      </c>
      <c r="E288" s="3">
        <v>200000</v>
      </c>
      <c r="F288" s="3">
        <v>200000</v>
      </c>
      <c r="G288" s="3">
        <v>0</v>
      </c>
      <c r="H288" s="3">
        <v>99309254.769999996</v>
      </c>
      <c r="I288" s="53">
        <v>520</v>
      </c>
    </row>
    <row r="289" spans="1:9" x14ac:dyDescent="0.25">
      <c r="A289" s="53">
        <v>284</v>
      </c>
      <c r="B289" s="53" t="s">
        <v>483</v>
      </c>
      <c r="C289" s="53" t="s">
        <v>10</v>
      </c>
      <c r="D289" s="1">
        <v>44804</v>
      </c>
      <c r="E289" s="3">
        <v>195000</v>
      </c>
      <c r="F289" s="3">
        <v>195000</v>
      </c>
      <c r="G289" s="3">
        <v>0</v>
      </c>
      <c r="H289" s="3">
        <v>153530303.69999999</v>
      </c>
      <c r="I289" s="53">
        <v>474</v>
      </c>
    </row>
    <row r="290" spans="1:9" x14ac:dyDescent="0.25">
      <c r="A290" s="53">
        <v>285</v>
      </c>
      <c r="B290" s="53" t="s">
        <v>302</v>
      </c>
      <c r="C290" s="53" t="s">
        <v>10</v>
      </c>
      <c r="D290" s="1">
        <v>44804</v>
      </c>
      <c r="E290" s="3">
        <v>191011.17</v>
      </c>
      <c r="F290" s="3">
        <v>389805.57</v>
      </c>
      <c r="G290" s="3">
        <v>198794.4</v>
      </c>
      <c r="H290" s="3">
        <v>686019598.50999999</v>
      </c>
      <c r="I290" s="53">
        <v>293</v>
      </c>
    </row>
    <row r="291" spans="1:9" x14ac:dyDescent="0.25">
      <c r="A291" s="53">
        <v>286</v>
      </c>
      <c r="B291" s="53" t="s">
        <v>612</v>
      </c>
      <c r="C291" s="53" t="s">
        <v>10</v>
      </c>
      <c r="D291" s="1">
        <v>44804</v>
      </c>
      <c r="E291" s="3">
        <v>153000</v>
      </c>
      <c r="F291" s="3">
        <v>153000</v>
      </c>
      <c r="G291" s="3">
        <v>0</v>
      </c>
      <c r="H291" s="3">
        <v>40663791</v>
      </c>
      <c r="I291" s="53">
        <v>603</v>
      </c>
    </row>
    <row r="292" spans="1:9" x14ac:dyDescent="0.25">
      <c r="A292" s="53">
        <v>287</v>
      </c>
      <c r="B292" s="53" t="s">
        <v>104</v>
      </c>
      <c r="C292" s="53" t="s">
        <v>10</v>
      </c>
      <c r="D292" s="1">
        <v>44804</v>
      </c>
      <c r="E292" s="3">
        <v>150000</v>
      </c>
      <c r="F292" s="3">
        <v>150000</v>
      </c>
      <c r="G292" s="3">
        <v>0</v>
      </c>
      <c r="H292" s="3">
        <v>6505055449.5600004</v>
      </c>
      <c r="I292" s="53">
        <v>95</v>
      </c>
    </row>
    <row r="293" spans="1:9" x14ac:dyDescent="0.25">
      <c r="A293" s="53">
        <v>288</v>
      </c>
      <c r="B293" s="53" t="s">
        <v>656</v>
      </c>
      <c r="C293" s="53" t="s">
        <v>10</v>
      </c>
      <c r="D293" s="1">
        <v>44804</v>
      </c>
      <c r="E293" s="3">
        <v>150000</v>
      </c>
      <c r="F293" s="3">
        <v>150000</v>
      </c>
      <c r="G293" s="3">
        <v>0</v>
      </c>
      <c r="H293" s="3">
        <v>25477073.719999999</v>
      </c>
      <c r="I293" s="53">
        <v>647</v>
      </c>
    </row>
    <row r="294" spans="1:9" x14ac:dyDescent="0.25">
      <c r="A294" s="53">
        <v>289</v>
      </c>
      <c r="B294" s="53" t="s">
        <v>632</v>
      </c>
      <c r="C294" s="53" t="s">
        <v>10</v>
      </c>
      <c r="D294" s="1">
        <v>44804</v>
      </c>
      <c r="E294" s="3">
        <v>141814.82999999999</v>
      </c>
      <c r="F294" s="3">
        <v>148327.31</v>
      </c>
      <c r="G294" s="3">
        <v>6512.48</v>
      </c>
      <c r="H294" s="3">
        <v>33159378.170000002</v>
      </c>
      <c r="I294" s="53">
        <v>623</v>
      </c>
    </row>
    <row r="295" spans="1:9" x14ac:dyDescent="0.25">
      <c r="A295" s="53">
        <v>290</v>
      </c>
      <c r="B295" s="53" t="s">
        <v>139</v>
      </c>
      <c r="C295" s="53" t="s">
        <v>10</v>
      </c>
      <c r="D295" s="1">
        <v>44804</v>
      </c>
      <c r="E295" s="3">
        <v>125000.56</v>
      </c>
      <c r="F295" s="3">
        <v>125000.56</v>
      </c>
      <c r="G295" s="3">
        <v>0</v>
      </c>
      <c r="H295" s="3">
        <v>4159114550.5700002</v>
      </c>
      <c r="I295" s="53">
        <v>130</v>
      </c>
    </row>
    <row r="296" spans="1:9" x14ac:dyDescent="0.25">
      <c r="A296" s="53">
        <v>291</v>
      </c>
      <c r="B296" s="53" t="s">
        <v>745</v>
      </c>
      <c r="C296" s="53" t="s">
        <v>10</v>
      </c>
      <c r="D296" s="1">
        <v>44804</v>
      </c>
      <c r="E296" s="3">
        <v>100000</v>
      </c>
      <c r="F296" s="3">
        <v>100000</v>
      </c>
      <c r="G296" s="3">
        <v>0</v>
      </c>
      <c r="H296" s="3">
        <v>2230166.48</v>
      </c>
      <c r="I296" s="53">
        <v>736</v>
      </c>
    </row>
    <row r="297" spans="1:9" x14ac:dyDescent="0.25">
      <c r="A297" s="53">
        <v>292</v>
      </c>
      <c r="B297" s="53" t="s">
        <v>664</v>
      </c>
      <c r="C297" s="53" t="s">
        <v>10</v>
      </c>
      <c r="D297" s="1">
        <v>44804</v>
      </c>
      <c r="E297" s="3">
        <v>95958.18</v>
      </c>
      <c r="F297" s="3">
        <v>95958.18</v>
      </c>
      <c r="G297" s="3">
        <v>0</v>
      </c>
      <c r="H297" s="3">
        <v>21803782.649999999</v>
      </c>
      <c r="I297" s="53">
        <v>655</v>
      </c>
    </row>
    <row r="298" spans="1:9" x14ac:dyDescent="0.25">
      <c r="A298" s="53">
        <v>293</v>
      </c>
      <c r="B298" s="53" t="s">
        <v>557</v>
      </c>
      <c r="C298" s="53" t="s">
        <v>10</v>
      </c>
      <c r="D298" s="1">
        <v>44804</v>
      </c>
      <c r="E298" s="3">
        <v>95227.33</v>
      </c>
      <c r="F298" s="3">
        <v>95227.33</v>
      </c>
      <c r="G298" s="3">
        <v>0</v>
      </c>
      <c r="H298" s="3">
        <v>77381841.180000007</v>
      </c>
      <c r="I298" s="53">
        <v>548</v>
      </c>
    </row>
    <row r="299" spans="1:9" x14ac:dyDescent="0.25">
      <c r="A299" s="53">
        <v>294</v>
      </c>
      <c r="B299" s="53" t="s">
        <v>504</v>
      </c>
      <c r="C299" s="53" t="s">
        <v>10</v>
      </c>
      <c r="D299" s="1">
        <v>44804</v>
      </c>
      <c r="E299" s="3">
        <v>94971.4</v>
      </c>
      <c r="F299" s="3">
        <v>749971.4</v>
      </c>
      <c r="G299" s="3">
        <v>655000</v>
      </c>
      <c r="H299" s="3">
        <v>122661941.64</v>
      </c>
      <c r="I299" s="53">
        <v>495</v>
      </c>
    </row>
    <row r="300" spans="1:9" x14ac:dyDescent="0.25">
      <c r="A300" s="53">
        <v>295</v>
      </c>
      <c r="B300" s="53" t="s">
        <v>669</v>
      </c>
      <c r="C300" s="53" t="s">
        <v>10</v>
      </c>
      <c r="D300" s="1">
        <v>44804</v>
      </c>
      <c r="E300" s="3">
        <v>91880.85</v>
      </c>
      <c r="F300" s="3">
        <v>293196.09999999998</v>
      </c>
      <c r="G300" s="3">
        <v>201315.25</v>
      </c>
      <c r="H300" s="3">
        <v>20118192.370000001</v>
      </c>
      <c r="I300" s="53">
        <v>660</v>
      </c>
    </row>
    <row r="301" spans="1:9" x14ac:dyDescent="0.25">
      <c r="A301" s="53">
        <v>296</v>
      </c>
      <c r="B301" s="53" t="s">
        <v>641</v>
      </c>
      <c r="C301" s="53" t="s">
        <v>10</v>
      </c>
      <c r="D301" s="1">
        <v>44804</v>
      </c>
      <c r="E301" s="3">
        <v>90000</v>
      </c>
      <c r="F301" s="3">
        <v>90000</v>
      </c>
      <c r="G301" s="3">
        <v>0</v>
      </c>
      <c r="H301" s="3">
        <v>29140669.420000002</v>
      </c>
      <c r="I301" s="53">
        <v>632</v>
      </c>
    </row>
    <row r="302" spans="1:9" x14ac:dyDescent="0.25">
      <c r="A302" s="53">
        <v>297</v>
      </c>
      <c r="B302" s="53" t="s">
        <v>686</v>
      </c>
      <c r="C302" s="53" t="s">
        <v>10</v>
      </c>
      <c r="D302" s="1">
        <v>44804</v>
      </c>
      <c r="E302" s="3">
        <v>90000</v>
      </c>
      <c r="F302" s="3">
        <v>90000</v>
      </c>
      <c r="G302" s="3">
        <v>0</v>
      </c>
      <c r="H302" s="3">
        <v>14760598.890000001</v>
      </c>
      <c r="I302" s="53">
        <v>677</v>
      </c>
    </row>
    <row r="303" spans="1:9" x14ac:dyDescent="0.25">
      <c r="A303" s="53">
        <v>298</v>
      </c>
      <c r="B303" s="53" t="s">
        <v>643</v>
      </c>
      <c r="C303" s="53" t="s">
        <v>10</v>
      </c>
      <c r="D303" s="1">
        <v>44804</v>
      </c>
      <c r="E303" s="3">
        <v>77575.66</v>
      </c>
      <c r="F303" s="3">
        <v>315896.82</v>
      </c>
      <c r="G303" s="3">
        <v>238321.16</v>
      </c>
      <c r="H303" s="3">
        <v>28484607.5</v>
      </c>
      <c r="I303" s="53">
        <v>634</v>
      </c>
    </row>
    <row r="304" spans="1:9" x14ac:dyDescent="0.25">
      <c r="A304" s="53">
        <v>299</v>
      </c>
      <c r="B304" s="53" t="s">
        <v>626</v>
      </c>
      <c r="C304" s="53" t="s">
        <v>10</v>
      </c>
      <c r="D304" s="1">
        <v>44804</v>
      </c>
      <c r="E304" s="3">
        <v>76143.22</v>
      </c>
      <c r="F304" s="3">
        <v>91574.87</v>
      </c>
      <c r="G304" s="3">
        <v>15431.66</v>
      </c>
      <c r="H304" s="3">
        <v>34588905.670000002</v>
      </c>
      <c r="I304" s="53">
        <v>617</v>
      </c>
    </row>
    <row r="305" spans="1:9" x14ac:dyDescent="0.25">
      <c r="A305" s="53">
        <v>300</v>
      </c>
      <c r="B305" s="53" t="s">
        <v>294</v>
      </c>
      <c r="C305" s="53" t="s">
        <v>10</v>
      </c>
      <c r="D305" s="1">
        <v>44804</v>
      </c>
      <c r="E305" s="3">
        <v>70355.98</v>
      </c>
      <c r="F305" s="3">
        <v>120688.19</v>
      </c>
      <c r="G305" s="3">
        <v>50332.21</v>
      </c>
      <c r="H305" s="3">
        <v>763714892.35000002</v>
      </c>
      <c r="I305" s="53">
        <v>285</v>
      </c>
    </row>
    <row r="306" spans="1:9" x14ac:dyDescent="0.25">
      <c r="A306" s="53">
        <v>301</v>
      </c>
      <c r="B306" s="53" t="s">
        <v>653</v>
      </c>
      <c r="C306" s="53" t="s">
        <v>10</v>
      </c>
      <c r="D306" s="1">
        <v>44804</v>
      </c>
      <c r="E306" s="3">
        <v>65918.77</v>
      </c>
      <c r="F306" s="3">
        <v>298118.77</v>
      </c>
      <c r="G306" s="3">
        <v>232200</v>
      </c>
      <c r="H306" s="3">
        <v>25991027.399999999</v>
      </c>
      <c r="I306" s="53">
        <v>644</v>
      </c>
    </row>
    <row r="307" spans="1:9" x14ac:dyDescent="0.25">
      <c r="A307" s="53">
        <v>302</v>
      </c>
      <c r="B307" s="53" t="s">
        <v>661</v>
      </c>
      <c r="C307" s="53" t="s">
        <v>10</v>
      </c>
      <c r="D307" s="1">
        <v>44804</v>
      </c>
      <c r="E307" s="3">
        <v>63079</v>
      </c>
      <c r="F307" s="3">
        <v>80165.679999999993</v>
      </c>
      <c r="G307" s="3">
        <v>17086.689999999999</v>
      </c>
      <c r="H307" s="3">
        <v>22736965.59</v>
      </c>
      <c r="I307" s="53">
        <v>652</v>
      </c>
    </row>
    <row r="308" spans="1:9" x14ac:dyDescent="0.25">
      <c r="A308" s="53">
        <v>303</v>
      </c>
      <c r="B308" s="53" t="s">
        <v>266</v>
      </c>
      <c r="C308" s="53" t="s">
        <v>10</v>
      </c>
      <c r="D308" s="1">
        <v>44804</v>
      </c>
      <c r="E308" s="3">
        <v>42514.53</v>
      </c>
      <c r="F308" s="3">
        <v>32463704.510000002</v>
      </c>
      <c r="G308" s="3">
        <v>32421189.969999999</v>
      </c>
      <c r="H308" s="3">
        <v>971306714</v>
      </c>
      <c r="I308" s="53">
        <v>257</v>
      </c>
    </row>
    <row r="309" spans="1:9" x14ac:dyDescent="0.25">
      <c r="A309" s="53">
        <v>304</v>
      </c>
      <c r="B309" s="53" t="s">
        <v>649</v>
      </c>
      <c r="C309" s="53" t="s">
        <v>10</v>
      </c>
      <c r="D309" s="1">
        <v>44804</v>
      </c>
      <c r="E309" s="3">
        <v>40000</v>
      </c>
      <c r="F309" s="3">
        <v>40000</v>
      </c>
      <c r="G309" s="3">
        <v>0</v>
      </c>
      <c r="H309" s="3">
        <v>26927560.489999998</v>
      </c>
      <c r="I309" s="53">
        <v>640</v>
      </c>
    </row>
    <row r="310" spans="1:9" x14ac:dyDescent="0.25">
      <c r="A310" s="53">
        <v>305</v>
      </c>
      <c r="B310" s="53" t="s">
        <v>667</v>
      </c>
      <c r="C310" s="53" t="s">
        <v>10</v>
      </c>
      <c r="D310" s="1">
        <v>44804</v>
      </c>
      <c r="E310" s="3">
        <v>36806.33</v>
      </c>
      <c r="F310" s="3">
        <v>95531.39</v>
      </c>
      <c r="G310" s="3">
        <v>58725.06</v>
      </c>
      <c r="H310" s="3">
        <v>20380398.370000001</v>
      </c>
      <c r="I310" s="53">
        <v>658</v>
      </c>
    </row>
    <row r="311" spans="1:9" x14ac:dyDescent="0.25">
      <c r="A311" s="53">
        <v>306</v>
      </c>
      <c r="B311" s="53" t="s">
        <v>683</v>
      </c>
      <c r="C311" s="53" t="s">
        <v>10</v>
      </c>
      <c r="D311" s="1">
        <v>44804</v>
      </c>
      <c r="E311" s="3">
        <v>31236.2</v>
      </c>
      <c r="F311" s="3">
        <v>40436.199999999997</v>
      </c>
      <c r="G311" s="3">
        <v>9200</v>
      </c>
      <c r="H311" s="3">
        <v>15647467.82</v>
      </c>
      <c r="I311" s="53">
        <v>674</v>
      </c>
    </row>
    <row r="312" spans="1:9" x14ac:dyDescent="0.25">
      <c r="A312" s="53">
        <v>307</v>
      </c>
      <c r="B312" s="53" t="s">
        <v>433</v>
      </c>
      <c r="C312" s="53" t="s">
        <v>10</v>
      </c>
      <c r="D312" s="1">
        <v>44804</v>
      </c>
      <c r="E312" s="3">
        <v>30000</v>
      </c>
      <c r="F312" s="3">
        <v>30000</v>
      </c>
      <c r="G312" s="3">
        <v>0</v>
      </c>
      <c r="H312" s="3">
        <v>249263472.75999999</v>
      </c>
      <c r="I312" s="53">
        <v>424</v>
      </c>
    </row>
    <row r="313" spans="1:9" x14ac:dyDescent="0.25">
      <c r="A313" s="53">
        <v>308</v>
      </c>
      <c r="B313" s="53" t="s">
        <v>566</v>
      </c>
      <c r="C313" s="53" t="s">
        <v>10</v>
      </c>
      <c r="D313" s="1">
        <v>44804</v>
      </c>
      <c r="E313" s="3">
        <v>29919.82</v>
      </c>
      <c r="F313" s="3">
        <v>1964267.57</v>
      </c>
      <c r="G313" s="3">
        <v>1934347.75</v>
      </c>
      <c r="H313" s="3">
        <v>72251172.069999993</v>
      </c>
      <c r="I313" s="53">
        <v>557</v>
      </c>
    </row>
    <row r="314" spans="1:9" x14ac:dyDescent="0.25">
      <c r="A314" s="53">
        <v>309</v>
      </c>
      <c r="B314" s="53" t="s">
        <v>528</v>
      </c>
      <c r="C314" s="53" t="s">
        <v>10</v>
      </c>
      <c r="D314" s="1">
        <v>44804</v>
      </c>
      <c r="E314" s="3">
        <v>20419.22</v>
      </c>
      <c r="F314" s="3">
        <v>3219391.74</v>
      </c>
      <c r="G314" s="3">
        <v>3198972.53</v>
      </c>
      <c r="H314" s="3">
        <v>99315049.049999997</v>
      </c>
      <c r="I314" s="53">
        <v>519</v>
      </c>
    </row>
    <row r="315" spans="1:9" x14ac:dyDescent="0.25">
      <c r="A315" s="53">
        <v>310</v>
      </c>
      <c r="B315" s="53" t="s">
        <v>671</v>
      </c>
      <c r="C315" s="53" t="s">
        <v>10</v>
      </c>
      <c r="D315" s="1">
        <v>44804</v>
      </c>
      <c r="E315" s="3">
        <v>20000</v>
      </c>
      <c r="F315" s="3">
        <v>20000</v>
      </c>
      <c r="G315" s="3">
        <v>0</v>
      </c>
      <c r="H315" s="3">
        <v>19823554.440000001</v>
      </c>
      <c r="I315" s="53">
        <v>662</v>
      </c>
    </row>
    <row r="316" spans="1:9" x14ac:dyDescent="0.25">
      <c r="A316" s="53">
        <v>311</v>
      </c>
      <c r="B316" s="53" t="s">
        <v>680</v>
      </c>
      <c r="C316" s="53" t="s">
        <v>10</v>
      </c>
      <c r="D316" s="1">
        <v>44804</v>
      </c>
      <c r="E316" s="3">
        <v>20000</v>
      </c>
      <c r="F316" s="3">
        <v>20000</v>
      </c>
      <c r="G316" s="3">
        <v>0</v>
      </c>
      <c r="H316" s="3">
        <v>16011490.02</v>
      </c>
      <c r="I316" s="53">
        <v>671</v>
      </c>
    </row>
    <row r="317" spans="1:9" x14ac:dyDescent="0.25">
      <c r="A317" s="53">
        <v>312</v>
      </c>
      <c r="B317" s="53" t="s">
        <v>597</v>
      </c>
      <c r="C317" s="53" t="s">
        <v>10</v>
      </c>
      <c r="D317" s="1">
        <v>44804</v>
      </c>
      <c r="E317" s="3">
        <v>16209.75</v>
      </c>
      <c r="F317" s="3">
        <v>21000</v>
      </c>
      <c r="G317" s="3">
        <v>4790.25</v>
      </c>
      <c r="H317" s="3">
        <v>52125272.729999997</v>
      </c>
      <c r="I317" s="53">
        <v>588</v>
      </c>
    </row>
    <row r="318" spans="1:9" x14ac:dyDescent="0.25">
      <c r="A318" s="53">
        <v>313</v>
      </c>
      <c r="B318" s="53" t="s">
        <v>711</v>
      </c>
      <c r="C318" s="53" t="s">
        <v>10</v>
      </c>
      <c r="D318" s="1">
        <v>44804</v>
      </c>
      <c r="E318" s="3">
        <v>9500</v>
      </c>
      <c r="F318" s="3">
        <v>20000</v>
      </c>
      <c r="G318" s="3">
        <v>10500</v>
      </c>
      <c r="H318" s="3">
        <v>7967508.9699999997</v>
      </c>
      <c r="I318" s="53">
        <v>702</v>
      </c>
    </row>
    <row r="319" spans="1:9" x14ac:dyDescent="0.25">
      <c r="A319" s="53">
        <v>314</v>
      </c>
      <c r="B319" s="53" t="s">
        <v>458</v>
      </c>
      <c r="C319" s="53" t="s">
        <v>10</v>
      </c>
      <c r="D319" s="1">
        <v>44804</v>
      </c>
      <c r="E319" s="3">
        <v>6913.81</v>
      </c>
      <c r="F319" s="3">
        <v>1482614.88</v>
      </c>
      <c r="G319" s="3">
        <v>1475701.07</v>
      </c>
      <c r="H319" s="3">
        <v>192365965.84999999</v>
      </c>
      <c r="I319" s="53">
        <v>449</v>
      </c>
    </row>
    <row r="320" spans="1:9" x14ac:dyDescent="0.25">
      <c r="A320" s="53">
        <v>315</v>
      </c>
      <c r="B320" s="53" t="s">
        <v>741</v>
      </c>
      <c r="C320" s="53" t="s">
        <v>10</v>
      </c>
      <c r="D320" s="1">
        <v>44804</v>
      </c>
      <c r="E320" s="3">
        <v>2781.76</v>
      </c>
      <c r="F320" s="3">
        <v>2781.76</v>
      </c>
      <c r="G320" s="3">
        <v>0</v>
      </c>
      <c r="H320" s="3">
        <v>2704156.7</v>
      </c>
      <c r="I320" s="53">
        <v>732</v>
      </c>
    </row>
    <row r="321" spans="1:9" x14ac:dyDescent="0.25">
      <c r="A321" s="53">
        <v>316</v>
      </c>
      <c r="B321" s="53" t="s">
        <v>567</v>
      </c>
      <c r="C321" s="53" t="s">
        <v>10</v>
      </c>
      <c r="D321" s="1">
        <v>44804</v>
      </c>
      <c r="E321" s="3">
        <v>1000</v>
      </c>
      <c r="F321" s="3">
        <v>1000</v>
      </c>
      <c r="G321" s="3">
        <v>0</v>
      </c>
      <c r="H321" s="3">
        <v>71893752.319999993</v>
      </c>
      <c r="I321" s="53">
        <v>558</v>
      </c>
    </row>
    <row r="322" spans="1:9" x14ac:dyDescent="0.25">
      <c r="A322" s="53">
        <v>317</v>
      </c>
      <c r="B322" s="53" t="s">
        <v>742</v>
      </c>
      <c r="C322" s="53" t="s">
        <v>10</v>
      </c>
      <c r="D322" s="1">
        <v>44804</v>
      </c>
      <c r="E322" s="3">
        <v>1000</v>
      </c>
      <c r="F322" s="3">
        <v>1000</v>
      </c>
      <c r="G322" s="3">
        <v>0</v>
      </c>
      <c r="H322" s="3">
        <v>2630040.96</v>
      </c>
      <c r="I322" s="53">
        <v>733</v>
      </c>
    </row>
    <row r="323" spans="1:9" x14ac:dyDescent="0.25">
      <c r="A323" s="53">
        <v>318</v>
      </c>
      <c r="B323" s="53" t="s">
        <v>413</v>
      </c>
      <c r="C323" s="53" t="s">
        <v>10</v>
      </c>
      <c r="D323" s="1">
        <v>44804</v>
      </c>
      <c r="E323" s="3">
        <v>499.97</v>
      </c>
      <c r="F323" s="3">
        <v>200500</v>
      </c>
      <c r="G323" s="3">
        <v>200000.03</v>
      </c>
      <c r="H323" s="3">
        <v>278596309.24000001</v>
      </c>
      <c r="I323" s="53">
        <v>404</v>
      </c>
    </row>
    <row r="324" spans="1:9" x14ac:dyDescent="0.25">
      <c r="A324" s="53">
        <v>319</v>
      </c>
      <c r="B324" s="53" t="s">
        <v>394</v>
      </c>
      <c r="C324" s="53" t="s">
        <v>10</v>
      </c>
      <c r="D324" s="1">
        <v>44804</v>
      </c>
      <c r="E324" s="3">
        <v>337.51</v>
      </c>
      <c r="F324" s="3">
        <v>1000</v>
      </c>
      <c r="G324" s="3">
        <v>662.49</v>
      </c>
      <c r="H324" s="3">
        <v>316765265.82999998</v>
      </c>
      <c r="I324" s="53">
        <v>385</v>
      </c>
    </row>
    <row r="325" spans="1:9" x14ac:dyDescent="0.25">
      <c r="A325" s="53">
        <v>320</v>
      </c>
      <c r="B325" s="53" t="s">
        <v>381</v>
      </c>
      <c r="C325" s="53" t="s">
        <v>10</v>
      </c>
      <c r="D325" s="1">
        <v>44804</v>
      </c>
      <c r="E325" s="3">
        <v>3.71</v>
      </c>
      <c r="F325" s="3">
        <v>3.71</v>
      </c>
      <c r="G325" s="3">
        <v>0</v>
      </c>
      <c r="H325" s="3">
        <v>360463341.57999998</v>
      </c>
      <c r="I325" s="53">
        <v>372</v>
      </c>
    </row>
    <row r="326" spans="1:9" x14ac:dyDescent="0.25">
      <c r="A326" s="53">
        <v>321</v>
      </c>
      <c r="B326" s="53" t="s">
        <v>50</v>
      </c>
      <c r="C326" s="53" t="s">
        <v>10</v>
      </c>
      <c r="D326" s="1">
        <v>44804</v>
      </c>
      <c r="E326" s="3">
        <v>0</v>
      </c>
      <c r="F326" s="3">
        <v>0</v>
      </c>
      <c r="G326" s="3">
        <v>0</v>
      </c>
      <c r="H326" s="3">
        <v>20166742175.259998</v>
      </c>
      <c r="I326" s="53">
        <v>41</v>
      </c>
    </row>
    <row r="327" spans="1:9" x14ac:dyDescent="0.25">
      <c r="A327" s="53">
        <v>322</v>
      </c>
      <c r="B327" s="53" t="s">
        <v>66</v>
      </c>
      <c r="C327" s="53" t="s">
        <v>10</v>
      </c>
      <c r="D327" s="1">
        <v>44804</v>
      </c>
      <c r="E327" s="3">
        <v>0</v>
      </c>
      <c r="F327" s="3">
        <v>0</v>
      </c>
      <c r="G327" s="3">
        <v>0</v>
      </c>
      <c r="H327" s="3">
        <v>11518322192.59</v>
      </c>
      <c r="I327" s="53">
        <v>57</v>
      </c>
    </row>
    <row r="328" spans="1:9" x14ac:dyDescent="0.25">
      <c r="A328" s="53">
        <v>323</v>
      </c>
      <c r="B328" s="53" t="s">
        <v>93</v>
      </c>
      <c r="C328" s="53" t="s">
        <v>10</v>
      </c>
      <c r="D328" s="1">
        <v>44804</v>
      </c>
      <c r="E328" s="3">
        <v>0</v>
      </c>
      <c r="F328" s="3">
        <v>0</v>
      </c>
      <c r="G328" s="3">
        <v>0</v>
      </c>
      <c r="H328" s="3">
        <v>7234341396.4499998</v>
      </c>
      <c r="I328" s="53">
        <v>84</v>
      </c>
    </row>
    <row r="329" spans="1:9" x14ac:dyDescent="0.25">
      <c r="A329" s="53">
        <v>324</v>
      </c>
      <c r="B329" s="53" t="s">
        <v>103</v>
      </c>
      <c r="C329" s="53" t="s">
        <v>10</v>
      </c>
      <c r="D329" s="1">
        <v>44804</v>
      </c>
      <c r="E329" s="3">
        <v>0</v>
      </c>
      <c r="F329" s="3">
        <v>0</v>
      </c>
      <c r="G329" s="3">
        <v>0</v>
      </c>
      <c r="H329" s="3">
        <v>6565845806.9200001</v>
      </c>
      <c r="I329" s="53">
        <v>94</v>
      </c>
    </row>
    <row r="330" spans="1:9" x14ac:dyDescent="0.25">
      <c r="A330" s="53">
        <v>325</v>
      </c>
      <c r="B330" s="53" t="s">
        <v>111</v>
      </c>
      <c r="C330" s="53" t="s">
        <v>10</v>
      </c>
      <c r="D330" s="1">
        <v>44804</v>
      </c>
      <c r="E330" s="3">
        <v>0</v>
      </c>
      <c r="F330" s="3">
        <v>0</v>
      </c>
      <c r="G330" s="3">
        <v>0</v>
      </c>
      <c r="H330" s="3">
        <v>5813346962.5799999</v>
      </c>
      <c r="I330" s="53">
        <v>102</v>
      </c>
    </row>
    <row r="331" spans="1:9" x14ac:dyDescent="0.25">
      <c r="A331" s="53">
        <v>326</v>
      </c>
      <c r="B331" s="53" t="s">
        <v>127</v>
      </c>
      <c r="C331" s="53" t="s">
        <v>10</v>
      </c>
      <c r="D331" s="1">
        <v>44804</v>
      </c>
      <c r="E331" s="3">
        <v>0</v>
      </c>
      <c r="F331" s="3">
        <v>0</v>
      </c>
      <c r="G331" s="3">
        <v>0</v>
      </c>
      <c r="H331" s="3">
        <v>4883853148.5500002</v>
      </c>
      <c r="I331" s="53">
        <v>118</v>
      </c>
    </row>
    <row r="332" spans="1:9" x14ac:dyDescent="0.25">
      <c r="A332" s="53">
        <v>327</v>
      </c>
      <c r="B332" s="53" t="s">
        <v>128</v>
      </c>
      <c r="C332" s="53" t="s">
        <v>10</v>
      </c>
      <c r="D332" s="1">
        <v>44804</v>
      </c>
      <c r="E332" s="3">
        <v>0</v>
      </c>
      <c r="F332" s="3">
        <v>0</v>
      </c>
      <c r="G332" s="3">
        <v>0</v>
      </c>
      <c r="H332" s="3">
        <v>4767862931.4899998</v>
      </c>
      <c r="I332" s="53">
        <v>119</v>
      </c>
    </row>
    <row r="333" spans="1:9" x14ac:dyDescent="0.25">
      <c r="A333" s="53">
        <v>328</v>
      </c>
      <c r="B333" s="53" t="s">
        <v>135</v>
      </c>
      <c r="C333" s="53" t="s">
        <v>10</v>
      </c>
      <c r="D333" s="1">
        <v>44804</v>
      </c>
      <c r="E333" s="3">
        <v>0</v>
      </c>
      <c r="F333" s="3">
        <v>0</v>
      </c>
      <c r="G333" s="3">
        <v>0</v>
      </c>
      <c r="H333" s="3">
        <v>4264498280.9499998</v>
      </c>
      <c r="I333" s="53">
        <v>126</v>
      </c>
    </row>
    <row r="334" spans="1:9" x14ac:dyDescent="0.25">
      <c r="A334" s="53">
        <v>329</v>
      </c>
      <c r="B334" s="53" t="s">
        <v>142</v>
      </c>
      <c r="C334" s="53" t="s">
        <v>10</v>
      </c>
      <c r="D334" s="1">
        <v>44804</v>
      </c>
      <c r="E334" s="3">
        <v>0</v>
      </c>
      <c r="F334" s="3">
        <v>0</v>
      </c>
      <c r="G334" s="3">
        <v>0</v>
      </c>
      <c r="H334" s="3">
        <v>4118865558.5900002</v>
      </c>
      <c r="I334" s="53">
        <v>133</v>
      </c>
    </row>
    <row r="335" spans="1:9" x14ac:dyDescent="0.25">
      <c r="A335" s="53">
        <v>330</v>
      </c>
      <c r="B335" s="53" t="s">
        <v>173</v>
      </c>
      <c r="C335" s="53" t="s">
        <v>10</v>
      </c>
      <c r="D335" s="1">
        <v>44804</v>
      </c>
      <c r="E335" s="3">
        <v>0</v>
      </c>
      <c r="F335" s="3">
        <v>0</v>
      </c>
      <c r="G335" s="3">
        <v>0</v>
      </c>
      <c r="H335" s="3">
        <v>2481443463.1199999</v>
      </c>
      <c r="I335" s="53">
        <v>164</v>
      </c>
    </row>
    <row r="336" spans="1:9" x14ac:dyDescent="0.25">
      <c r="A336" s="53">
        <v>331</v>
      </c>
      <c r="B336" s="53" t="s">
        <v>178</v>
      </c>
      <c r="C336" s="53" t="s">
        <v>10</v>
      </c>
      <c r="D336" s="1">
        <v>44804</v>
      </c>
      <c r="E336" s="3">
        <v>0</v>
      </c>
      <c r="F336" s="3">
        <v>0</v>
      </c>
      <c r="G336" s="3">
        <v>0</v>
      </c>
      <c r="H336" s="3">
        <v>2237559417.6900001</v>
      </c>
      <c r="I336" s="53">
        <v>169</v>
      </c>
    </row>
    <row r="337" spans="1:9" x14ac:dyDescent="0.25">
      <c r="A337" s="53">
        <v>332</v>
      </c>
      <c r="B337" s="53" t="s">
        <v>182</v>
      </c>
      <c r="C337" s="53" t="s">
        <v>10</v>
      </c>
      <c r="D337" s="1">
        <v>44804</v>
      </c>
      <c r="E337" s="3">
        <v>0</v>
      </c>
      <c r="F337" s="3">
        <v>0</v>
      </c>
      <c r="G337" s="3">
        <v>0</v>
      </c>
      <c r="H337" s="3">
        <v>2196385181.6199999</v>
      </c>
      <c r="I337" s="53">
        <v>173</v>
      </c>
    </row>
    <row r="338" spans="1:9" x14ac:dyDescent="0.25">
      <c r="A338" s="53">
        <v>333</v>
      </c>
      <c r="B338" s="53" t="s">
        <v>195</v>
      </c>
      <c r="C338" s="53" t="s">
        <v>10</v>
      </c>
      <c r="D338" s="1">
        <v>44804</v>
      </c>
      <c r="E338" s="3">
        <v>0</v>
      </c>
      <c r="F338" s="3">
        <v>0</v>
      </c>
      <c r="G338" s="3">
        <v>0</v>
      </c>
      <c r="H338" s="3">
        <v>1970517530.8800001</v>
      </c>
      <c r="I338" s="53">
        <v>186</v>
      </c>
    </row>
    <row r="339" spans="1:9" x14ac:dyDescent="0.25">
      <c r="A339" s="53">
        <v>334</v>
      </c>
      <c r="B339" s="53" t="s">
        <v>202</v>
      </c>
      <c r="C339" s="53" t="s">
        <v>10</v>
      </c>
      <c r="D339" s="1">
        <v>44804</v>
      </c>
      <c r="E339" s="3">
        <v>0</v>
      </c>
      <c r="F339" s="3">
        <v>0</v>
      </c>
      <c r="G339" s="3">
        <v>0</v>
      </c>
      <c r="H339" s="3">
        <v>1817063700.45</v>
      </c>
      <c r="I339" s="53">
        <v>193</v>
      </c>
    </row>
    <row r="340" spans="1:9" x14ac:dyDescent="0.25">
      <c r="A340" s="53">
        <v>335</v>
      </c>
      <c r="B340" s="53" t="s">
        <v>253</v>
      </c>
      <c r="C340" s="53" t="s">
        <v>10</v>
      </c>
      <c r="D340" s="1">
        <v>44804</v>
      </c>
      <c r="E340" s="3">
        <v>0</v>
      </c>
      <c r="F340" s="3">
        <v>0</v>
      </c>
      <c r="G340" s="3">
        <v>0</v>
      </c>
      <c r="H340" s="3">
        <v>1096832043.47</v>
      </c>
      <c r="I340" s="53">
        <v>244</v>
      </c>
    </row>
    <row r="341" spans="1:9" x14ac:dyDescent="0.25">
      <c r="A341" s="53">
        <v>336</v>
      </c>
      <c r="B341" s="53" t="s">
        <v>258</v>
      </c>
      <c r="C341" s="53" t="s">
        <v>10</v>
      </c>
      <c r="D341" s="1">
        <v>44804</v>
      </c>
      <c r="E341" s="3">
        <v>0</v>
      </c>
      <c r="F341" s="3">
        <v>0</v>
      </c>
      <c r="G341" s="3">
        <v>0</v>
      </c>
      <c r="H341" s="3">
        <v>1053456949.1799999</v>
      </c>
      <c r="I341" s="53">
        <v>249</v>
      </c>
    </row>
    <row r="342" spans="1:9" x14ac:dyDescent="0.25">
      <c r="A342" s="53">
        <v>337</v>
      </c>
      <c r="B342" s="53" t="s">
        <v>293</v>
      </c>
      <c r="C342" s="53" t="s">
        <v>10</v>
      </c>
      <c r="D342" s="1">
        <v>44804</v>
      </c>
      <c r="E342" s="3">
        <v>0</v>
      </c>
      <c r="F342" s="3">
        <v>0</v>
      </c>
      <c r="G342" s="3">
        <v>0</v>
      </c>
      <c r="H342" s="3">
        <v>766896882.55999994</v>
      </c>
      <c r="I342" s="53">
        <v>284</v>
      </c>
    </row>
    <row r="343" spans="1:9" x14ac:dyDescent="0.25">
      <c r="A343" s="53">
        <v>338</v>
      </c>
      <c r="B343" s="53" t="s">
        <v>311</v>
      </c>
      <c r="C343" s="53" t="s">
        <v>10</v>
      </c>
      <c r="D343" s="1">
        <v>44804</v>
      </c>
      <c r="E343" s="3">
        <v>0</v>
      </c>
      <c r="F343" s="3">
        <v>0</v>
      </c>
      <c r="G343" s="3">
        <v>0</v>
      </c>
      <c r="H343" s="3">
        <v>630583960.88</v>
      </c>
      <c r="I343" s="53">
        <v>302</v>
      </c>
    </row>
    <row r="344" spans="1:9" x14ac:dyDescent="0.25">
      <c r="A344" s="53">
        <v>339</v>
      </c>
      <c r="B344" s="53" t="s">
        <v>321</v>
      </c>
      <c r="C344" s="53" t="s">
        <v>10</v>
      </c>
      <c r="D344" s="1">
        <v>44804</v>
      </c>
      <c r="E344" s="3">
        <v>0</v>
      </c>
      <c r="F344" s="3">
        <v>0</v>
      </c>
      <c r="G344" s="3">
        <v>0</v>
      </c>
      <c r="H344" s="3">
        <v>586714195.19000006</v>
      </c>
      <c r="I344" s="53">
        <v>312</v>
      </c>
    </row>
    <row r="345" spans="1:9" x14ac:dyDescent="0.25">
      <c r="A345" s="53">
        <v>340</v>
      </c>
      <c r="B345" s="53" t="s">
        <v>322</v>
      </c>
      <c r="C345" s="53" t="s">
        <v>10</v>
      </c>
      <c r="D345" s="1">
        <v>44804</v>
      </c>
      <c r="E345" s="3">
        <v>0</v>
      </c>
      <c r="F345" s="3">
        <v>0</v>
      </c>
      <c r="G345" s="3">
        <v>0</v>
      </c>
      <c r="H345" s="3">
        <v>584938924.96000004</v>
      </c>
      <c r="I345" s="53">
        <v>313</v>
      </c>
    </row>
    <row r="346" spans="1:9" x14ac:dyDescent="0.25">
      <c r="A346" s="53">
        <v>341</v>
      </c>
      <c r="B346" s="53" t="s">
        <v>341</v>
      </c>
      <c r="C346" s="53" t="s">
        <v>10</v>
      </c>
      <c r="D346" s="1">
        <v>44804</v>
      </c>
      <c r="E346" s="3">
        <v>0</v>
      </c>
      <c r="F346" s="3">
        <v>0</v>
      </c>
      <c r="G346" s="3">
        <v>0</v>
      </c>
      <c r="H346" s="3">
        <v>518210499.64999998</v>
      </c>
      <c r="I346" s="53">
        <v>332</v>
      </c>
    </row>
    <row r="347" spans="1:9" x14ac:dyDescent="0.25">
      <c r="A347" s="53">
        <v>342</v>
      </c>
      <c r="B347" s="53" t="s">
        <v>342</v>
      </c>
      <c r="C347" s="53" t="s">
        <v>10</v>
      </c>
      <c r="D347" s="1">
        <v>44804</v>
      </c>
      <c r="E347" s="3">
        <v>0</v>
      </c>
      <c r="F347" s="3">
        <v>0</v>
      </c>
      <c r="G347" s="3">
        <v>0</v>
      </c>
      <c r="H347" s="3">
        <v>514997315.23000002</v>
      </c>
      <c r="I347" s="53">
        <v>333</v>
      </c>
    </row>
    <row r="348" spans="1:9" x14ac:dyDescent="0.25">
      <c r="A348" s="53">
        <v>343</v>
      </c>
      <c r="B348" s="53" t="s">
        <v>346</v>
      </c>
      <c r="C348" s="53" t="s">
        <v>10</v>
      </c>
      <c r="D348" s="1">
        <v>44804</v>
      </c>
      <c r="E348" s="3">
        <v>0</v>
      </c>
      <c r="F348" s="3">
        <v>0</v>
      </c>
      <c r="G348" s="3">
        <v>0</v>
      </c>
      <c r="H348" s="3">
        <v>503935881.13</v>
      </c>
      <c r="I348" s="53">
        <v>337</v>
      </c>
    </row>
    <row r="349" spans="1:9" x14ac:dyDescent="0.25">
      <c r="A349" s="53">
        <v>344</v>
      </c>
      <c r="B349" s="53" t="s">
        <v>350</v>
      </c>
      <c r="C349" s="53" t="s">
        <v>10</v>
      </c>
      <c r="D349" s="1">
        <v>44804</v>
      </c>
      <c r="E349" s="3">
        <v>0</v>
      </c>
      <c r="F349" s="3">
        <v>0</v>
      </c>
      <c r="G349" s="3">
        <v>0</v>
      </c>
      <c r="H349" s="3">
        <v>474813968.13999999</v>
      </c>
      <c r="I349" s="53">
        <v>341</v>
      </c>
    </row>
    <row r="350" spans="1:9" x14ac:dyDescent="0.25">
      <c r="A350" s="53">
        <v>345</v>
      </c>
      <c r="B350" s="53" t="s">
        <v>360</v>
      </c>
      <c r="C350" s="53" t="s">
        <v>10</v>
      </c>
      <c r="D350" s="1">
        <v>44804</v>
      </c>
      <c r="E350" s="3">
        <v>0</v>
      </c>
      <c r="F350" s="3">
        <v>0</v>
      </c>
      <c r="G350" s="3">
        <v>0</v>
      </c>
      <c r="H350" s="3">
        <v>433483982.33999997</v>
      </c>
      <c r="I350" s="53">
        <v>351</v>
      </c>
    </row>
    <row r="351" spans="1:9" x14ac:dyDescent="0.25">
      <c r="A351" s="53">
        <v>346</v>
      </c>
      <c r="B351" s="53" t="s">
        <v>365</v>
      </c>
      <c r="C351" s="53" t="s">
        <v>10</v>
      </c>
      <c r="D351" s="1">
        <v>44804</v>
      </c>
      <c r="E351" s="3">
        <v>0</v>
      </c>
      <c r="F351" s="3">
        <v>0</v>
      </c>
      <c r="G351" s="3">
        <v>0</v>
      </c>
      <c r="H351" s="3">
        <v>409953675.19999999</v>
      </c>
      <c r="I351" s="53">
        <v>356</v>
      </c>
    </row>
    <row r="352" spans="1:9" x14ac:dyDescent="0.25">
      <c r="A352" s="53">
        <v>347</v>
      </c>
      <c r="B352" s="53" t="s">
        <v>370</v>
      </c>
      <c r="C352" s="53" t="s">
        <v>10</v>
      </c>
      <c r="D352" s="1">
        <v>44804</v>
      </c>
      <c r="E352" s="3">
        <v>0</v>
      </c>
      <c r="F352" s="3">
        <v>0</v>
      </c>
      <c r="G352" s="3">
        <v>0</v>
      </c>
      <c r="H352" s="3">
        <v>396925686.82999998</v>
      </c>
      <c r="I352" s="53">
        <v>361</v>
      </c>
    </row>
    <row r="353" spans="1:9" x14ac:dyDescent="0.25">
      <c r="A353" s="53">
        <v>348</v>
      </c>
      <c r="B353" s="53" t="s">
        <v>374</v>
      </c>
      <c r="C353" s="53" t="s">
        <v>10</v>
      </c>
      <c r="D353" s="1">
        <v>44804</v>
      </c>
      <c r="E353" s="3">
        <v>0</v>
      </c>
      <c r="F353" s="3">
        <v>0</v>
      </c>
      <c r="G353" s="3">
        <v>0</v>
      </c>
      <c r="H353" s="3">
        <v>388895129.31999999</v>
      </c>
      <c r="I353" s="53">
        <v>365</v>
      </c>
    </row>
    <row r="354" spans="1:9" x14ac:dyDescent="0.25">
      <c r="A354" s="53">
        <v>349</v>
      </c>
      <c r="B354" s="53" t="s">
        <v>388</v>
      </c>
      <c r="C354" s="53" t="s">
        <v>10</v>
      </c>
      <c r="D354" s="1">
        <v>44804</v>
      </c>
      <c r="E354" s="3">
        <v>0</v>
      </c>
      <c r="F354" s="3">
        <v>0</v>
      </c>
      <c r="G354" s="3">
        <v>0</v>
      </c>
      <c r="H354" s="3">
        <v>342138596.76999998</v>
      </c>
      <c r="I354" s="53">
        <v>379</v>
      </c>
    </row>
    <row r="355" spans="1:9" x14ac:dyDescent="0.25">
      <c r="A355" s="53">
        <v>350</v>
      </c>
      <c r="B355" s="53" t="s">
        <v>390</v>
      </c>
      <c r="C355" s="53" t="s">
        <v>10</v>
      </c>
      <c r="D355" s="1">
        <v>44804</v>
      </c>
      <c r="E355" s="3">
        <v>0</v>
      </c>
      <c r="F355" s="3">
        <v>0</v>
      </c>
      <c r="G355" s="3">
        <v>0</v>
      </c>
      <c r="H355" s="3">
        <v>336881927.10000002</v>
      </c>
      <c r="I355" s="53">
        <v>381</v>
      </c>
    </row>
    <row r="356" spans="1:9" x14ac:dyDescent="0.25">
      <c r="A356" s="53">
        <v>351</v>
      </c>
      <c r="B356" s="53" t="s">
        <v>427</v>
      </c>
      <c r="C356" s="53" t="s">
        <v>10</v>
      </c>
      <c r="D356" s="1">
        <v>44804</v>
      </c>
      <c r="E356" s="3">
        <v>0</v>
      </c>
      <c r="F356" s="3">
        <v>0</v>
      </c>
      <c r="G356" s="3">
        <v>0</v>
      </c>
      <c r="H356" s="3">
        <v>256488724.53</v>
      </c>
      <c r="I356" s="53">
        <v>418</v>
      </c>
    </row>
    <row r="357" spans="1:9" x14ac:dyDescent="0.25">
      <c r="A357" s="53">
        <v>352</v>
      </c>
      <c r="B357" s="53" t="s">
        <v>428</v>
      </c>
      <c r="C357" s="53" t="s">
        <v>10</v>
      </c>
      <c r="D357" s="1">
        <v>44804</v>
      </c>
      <c r="E357" s="3">
        <v>0</v>
      </c>
      <c r="F357" s="3">
        <v>0</v>
      </c>
      <c r="G357" s="3">
        <v>0</v>
      </c>
      <c r="H357" s="3">
        <v>256445126.78</v>
      </c>
      <c r="I357" s="53">
        <v>419</v>
      </c>
    </row>
    <row r="358" spans="1:9" x14ac:dyDescent="0.25">
      <c r="A358" s="53">
        <v>353</v>
      </c>
      <c r="B358" s="53" t="s">
        <v>431</v>
      </c>
      <c r="C358" s="53" t="s">
        <v>10</v>
      </c>
      <c r="D358" s="1">
        <v>44804</v>
      </c>
      <c r="E358" s="3">
        <v>0</v>
      </c>
      <c r="F358" s="3">
        <v>0</v>
      </c>
      <c r="G358" s="3">
        <v>0</v>
      </c>
      <c r="H358" s="3">
        <v>253431063.75</v>
      </c>
      <c r="I358" s="53">
        <v>422</v>
      </c>
    </row>
    <row r="359" spans="1:9" x14ac:dyDescent="0.25">
      <c r="A359" s="53">
        <v>354</v>
      </c>
      <c r="B359" s="53" t="s">
        <v>432</v>
      </c>
      <c r="C359" s="53" t="s">
        <v>10</v>
      </c>
      <c r="D359" s="1">
        <v>44804</v>
      </c>
      <c r="E359" s="3">
        <v>0</v>
      </c>
      <c r="F359" s="3">
        <v>0</v>
      </c>
      <c r="G359" s="3">
        <v>0</v>
      </c>
      <c r="H359" s="3">
        <v>250407813.58000001</v>
      </c>
      <c r="I359" s="53">
        <v>423</v>
      </c>
    </row>
    <row r="360" spans="1:9" x14ac:dyDescent="0.25">
      <c r="A360" s="53">
        <v>355</v>
      </c>
      <c r="B360" s="53" t="s">
        <v>437</v>
      </c>
      <c r="C360" s="53" t="s">
        <v>10</v>
      </c>
      <c r="D360" s="1">
        <v>44804</v>
      </c>
      <c r="E360" s="3">
        <v>0</v>
      </c>
      <c r="F360" s="3">
        <v>0</v>
      </c>
      <c r="G360" s="3">
        <v>0</v>
      </c>
      <c r="H360" s="3">
        <v>238891609.69</v>
      </c>
      <c r="I360" s="53">
        <v>428</v>
      </c>
    </row>
    <row r="361" spans="1:9" x14ac:dyDescent="0.25">
      <c r="A361" s="53">
        <v>356</v>
      </c>
      <c r="B361" s="53" t="s">
        <v>438</v>
      </c>
      <c r="C361" s="53" t="s">
        <v>10</v>
      </c>
      <c r="D361" s="1">
        <v>44804</v>
      </c>
      <c r="E361" s="3">
        <v>0</v>
      </c>
      <c r="F361" s="3">
        <v>0</v>
      </c>
      <c r="G361" s="3">
        <v>0</v>
      </c>
      <c r="H361" s="3">
        <v>236024917.49000001</v>
      </c>
      <c r="I361" s="53">
        <v>429</v>
      </c>
    </row>
    <row r="362" spans="1:9" x14ac:dyDescent="0.25">
      <c r="A362" s="53">
        <v>357</v>
      </c>
      <c r="B362" s="53" t="s">
        <v>448</v>
      </c>
      <c r="C362" s="53" t="s">
        <v>10</v>
      </c>
      <c r="D362" s="1">
        <v>44804</v>
      </c>
      <c r="E362" s="3">
        <v>0</v>
      </c>
      <c r="F362" s="3">
        <v>0</v>
      </c>
      <c r="G362" s="3">
        <v>0</v>
      </c>
      <c r="H362" s="3">
        <v>213779903.88</v>
      </c>
      <c r="I362" s="53">
        <v>439</v>
      </c>
    </row>
    <row r="363" spans="1:9" x14ac:dyDescent="0.25">
      <c r="A363" s="53">
        <v>358</v>
      </c>
      <c r="B363" s="53" t="s">
        <v>450</v>
      </c>
      <c r="C363" s="53" t="s">
        <v>10</v>
      </c>
      <c r="D363" s="1">
        <v>44804</v>
      </c>
      <c r="E363" s="3">
        <v>0</v>
      </c>
      <c r="F363" s="3">
        <v>0</v>
      </c>
      <c r="G363" s="3">
        <v>0</v>
      </c>
      <c r="H363" s="3">
        <v>212126757.15000001</v>
      </c>
      <c r="I363" s="53">
        <v>441</v>
      </c>
    </row>
    <row r="364" spans="1:9" x14ac:dyDescent="0.25">
      <c r="A364" s="53">
        <v>359</v>
      </c>
      <c r="B364" s="53" t="s">
        <v>451</v>
      </c>
      <c r="C364" s="53" t="s">
        <v>10</v>
      </c>
      <c r="D364" s="1">
        <v>44804</v>
      </c>
      <c r="E364" s="3">
        <v>0</v>
      </c>
      <c r="F364" s="3">
        <v>0</v>
      </c>
      <c r="G364" s="3">
        <v>0</v>
      </c>
      <c r="H364" s="3">
        <v>212107143.05000001</v>
      </c>
      <c r="I364" s="53">
        <v>442</v>
      </c>
    </row>
    <row r="365" spans="1:9" x14ac:dyDescent="0.25">
      <c r="A365" s="53">
        <v>360</v>
      </c>
      <c r="B365" s="53" t="s">
        <v>455</v>
      </c>
      <c r="C365" s="53" t="s">
        <v>10</v>
      </c>
      <c r="D365" s="1">
        <v>44804</v>
      </c>
      <c r="E365" s="3">
        <v>0</v>
      </c>
      <c r="F365" s="3">
        <v>0</v>
      </c>
      <c r="G365" s="3">
        <v>0</v>
      </c>
      <c r="H365" s="3">
        <v>200998686.63</v>
      </c>
      <c r="I365" s="53">
        <v>446</v>
      </c>
    </row>
    <row r="366" spans="1:9" x14ac:dyDescent="0.25">
      <c r="A366" s="53">
        <v>361</v>
      </c>
      <c r="B366" s="53" t="s">
        <v>470</v>
      </c>
      <c r="C366" s="53" t="s">
        <v>10</v>
      </c>
      <c r="D366" s="1">
        <v>44804</v>
      </c>
      <c r="E366" s="3">
        <v>0</v>
      </c>
      <c r="F366" s="3">
        <v>0</v>
      </c>
      <c r="G366" s="3">
        <v>0</v>
      </c>
      <c r="H366" s="3">
        <v>168926108.03999999</v>
      </c>
      <c r="I366" s="53">
        <v>461</v>
      </c>
    </row>
    <row r="367" spans="1:9" x14ac:dyDescent="0.25">
      <c r="A367" s="53">
        <v>362</v>
      </c>
      <c r="B367" s="53" t="s">
        <v>473</v>
      </c>
      <c r="C367" s="53" t="s">
        <v>10</v>
      </c>
      <c r="D367" s="1">
        <v>44804</v>
      </c>
      <c r="E367" s="3">
        <v>0</v>
      </c>
      <c r="F367" s="3">
        <v>10715000</v>
      </c>
      <c r="G367" s="3">
        <v>10715000</v>
      </c>
      <c r="H367" s="3">
        <v>163401472.69</v>
      </c>
      <c r="I367" s="53">
        <v>464</v>
      </c>
    </row>
    <row r="368" spans="1:9" x14ac:dyDescent="0.25">
      <c r="A368" s="53">
        <v>363</v>
      </c>
      <c r="B368" s="53" t="s">
        <v>475</v>
      </c>
      <c r="C368" s="53" t="s">
        <v>10</v>
      </c>
      <c r="D368" s="1">
        <v>44804</v>
      </c>
      <c r="E368" s="3">
        <v>0</v>
      </c>
      <c r="F368" s="3">
        <v>0</v>
      </c>
      <c r="G368" s="3">
        <v>0</v>
      </c>
      <c r="H368" s="3">
        <v>161959596.30000001</v>
      </c>
      <c r="I368" s="53">
        <v>466</v>
      </c>
    </row>
    <row r="369" spans="1:9" x14ac:dyDescent="0.25">
      <c r="A369" s="53">
        <v>364</v>
      </c>
      <c r="B369" s="53" t="s">
        <v>486</v>
      </c>
      <c r="C369" s="53" t="s">
        <v>10</v>
      </c>
      <c r="D369" s="1">
        <v>44804</v>
      </c>
      <c r="E369" s="3">
        <v>0</v>
      </c>
      <c r="F369" s="3">
        <v>0</v>
      </c>
      <c r="G369" s="3">
        <v>0</v>
      </c>
      <c r="H369" s="3">
        <v>150648400.86000001</v>
      </c>
      <c r="I369" s="53">
        <v>477</v>
      </c>
    </row>
    <row r="370" spans="1:9" x14ac:dyDescent="0.25">
      <c r="A370" s="53">
        <v>365</v>
      </c>
      <c r="B370" s="53" t="s">
        <v>491</v>
      </c>
      <c r="C370" s="53" t="s">
        <v>10</v>
      </c>
      <c r="D370" s="1">
        <v>44804</v>
      </c>
      <c r="E370" s="3">
        <v>0</v>
      </c>
      <c r="F370" s="3">
        <v>0</v>
      </c>
      <c r="G370" s="3">
        <v>0</v>
      </c>
      <c r="H370" s="3">
        <v>142930191.16999999</v>
      </c>
      <c r="I370" s="53">
        <v>482</v>
      </c>
    </row>
    <row r="371" spans="1:9" x14ac:dyDescent="0.25">
      <c r="A371" s="53">
        <v>366</v>
      </c>
      <c r="B371" s="53" t="s">
        <v>497</v>
      </c>
      <c r="C371" s="53" t="s">
        <v>10</v>
      </c>
      <c r="D371" s="1">
        <v>44804</v>
      </c>
      <c r="E371" s="3">
        <v>0</v>
      </c>
      <c r="F371" s="3">
        <v>0</v>
      </c>
      <c r="G371" s="3">
        <v>0</v>
      </c>
      <c r="H371" s="3">
        <v>131197714</v>
      </c>
      <c r="I371" s="53">
        <v>488</v>
      </c>
    </row>
    <row r="372" spans="1:9" x14ac:dyDescent="0.25">
      <c r="A372" s="53">
        <v>367</v>
      </c>
      <c r="B372" s="53" t="s">
        <v>499</v>
      </c>
      <c r="C372" s="53" t="s">
        <v>10</v>
      </c>
      <c r="D372" s="1">
        <v>44804</v>
      </c>
      <c r="E372" s="3">
        <v>0</v>
      </c>
      <c r="F372" s="3">
        <v>0</v>
      </c>
      <c r="G372" s="3">
        <v>0</v>
      </c>
      <c r="H372" s="3">
        <v>127982125.81</v>
      </c>
      <c r="I372" s="53">
        <v>490</v>
      </c>
    </row>
    <row r="373" spans="1:9" x14ac:dyDescent="0.25">
      <c r="A373" s="53">
        <v>368</v>
      </c>
      <c r="B373" s="53" t="s">
        <v>513</v>
      </c>
      <c r="C373" s="53" t="s">
        <v>10</v>
      </c>
      <c r="D373" s="1">
        <v>44804</v>
      </c>
      <c r="E373" s="3">
        <v>0</v>
      </c>
      <c r="F373" s="3">
        <v>0</v>
      </c>
      <c r="G373" s="3">
        <v>0</v>
      </c>
      <c r="H373" s="3">
        <v>115743354.66</v>
      </c>
      <c r="I373" s="53">
        <v>504</v>
      </c>
    </row>
    <row r="374" spans="1:9" x14ac:dyDescent="0.25">
      <c r="A374" s="53">
        <v>369</v>
      </c>
      <c r="B374" s="53" t="s">
        <v>518</v>
      </c>
      <c r="C374" s="53" t="s">
        <v>10</v>
      </c>
      <c r="D374" s="1">
        <v>44804</v>
      </c>
      <c r="E374" s="3">
        <v>0</v>
      </c>
      <c r="F374" s="3">
        <v>0</v>
      </c>
      <c r="G374" s="3">
        <v>0</v>
      </c>
      <c r="H374" s="3">
        <v>112603837.18000001</v>
      </c>
      <c r="I374" s="53">
        <v>509</v>
      </c>
    </row>
    <row r="375" spans="1:9" x14ac:dyDescent="0.25">
      <c r="A375" s="53">
        <v>370</v>
      </c>
      <c r="B375" s="53" t="s">
        <v>523</v>
      </c>
      <c r="C375" s="53" t="s">
        <v>10</v>
      </c>
      <c r="D375" s="1">
        <v>44804</v>
      </c>
      <c r="E375" s="3">
        <v>0</v>
      </c>
      <c r="F375" s="3">
        <v>0</v>
      </c>
      <c r="G375" s="3">
        <v>0</v>
      </c>
      <c r="H375" s="3">
        <v>106906260.81999999</v>
      </c>
      <c r="I375" s="53">
        <v>514</v>
      </c>
    </row>
    <row r="376" spans="1:9" x14ac:dyDescent="0.25">
      <c r="A376" s="53">
        <v>371</v>
      </c>
      <c r="B376" s="53" t="s">
        <v>531</v>
      </c>
      <c r="C376" s="53" t="s">
        <v>10</v>
      </c>
      <c r="D376" s="1">
        <v>44804</v>
      </c>
      <c r="E376" s="3">
        <v>0</v>
      </c>
      <c r="F376" s="3">
        <v>0</v>
      </c>
      <c r="G376" s="3">
        <v>0</v>
      </c>
      <c r="H376" s="3">
        <v>97447060.969999999</v>
      </c>
      <c r="I376" s="53">
        <v>522</v>
      </c>
    </row>
    <row r="377" spans="1:9" x14ac:dyDescent="0.25">
      <c r="A377" s="53">
        <v>372</v>
      </c>
      <c r="B377" s="53" t="s">
        <v>532</v>
      </c>
      <c r="C377" s="53" t="s">
        <v>10</v>
      </c>
      <c r="D377" s="1">
        <v>44804</v>
      </c>
      <c r="E377" s="3">
        <v>0</v>
      </c>
      <c r="F377" s="3">
        <v>0</v>
      </c>
      <c r="G377" s="3">
        <v>0</v>
      </c>
      <c r="H377" s="3">
        <v>96672534.969999999</v>
      </c>
      <c r="I377" s="53">
        <v>523</v>
      </c>
    </row>
    <row r="378" spans="1:9" x14ac:dyDescent="0.25">
      <c r="A378" s="53">
        <v>373</v>
      </c>
      <c r="B378" s="53" t="s">
        <v>542</v>
      </c>
      <c r="C378" s="53" t="s">
        <v>10</v>
      </c>
      <c r="D378" s="1">
        <v>44804</v>
      </c>
      <c r="E378" s="3">
        <v>0</v>
      </c>
      <c r="F378" s="3">
        <v>0</v>
      </c>
      <c r="G378" s="3">
        <v>0</v>
      </c>
      <c r="H378" s="3">
        <v>90839238.390000001</v>
      </c>
      <c r="I378" s="53">
        <v>533</v>
      </c>
    </row>
    <row r="379" spans="1:9" x14ac:dyDescent="0.25">
      <c r="A379" s="53">
        <v>374</v>
      </c>
      <c r="B379" s="53" t="s">
        <v>544</v>
      </c>
      <c r="C379" s="53" t="s">
        <v>10</v>
      </c>
      <c r="D379" s="1">
        <v>44804</v>
      </c>
      <c r="E379" s="3">
        <v>0</v>
      </c>
      <c r="F379" s="3">
        <v>0</v>
      </c>
      <c r="G379" s="3">
        <v>0</v>
      </c>
      <c r="H379" s="3">
        <v>89813466.569999993</v>
      </c>
      <c r="I379" s="53">
        <v>535</v>
      </c>
    </row>
    <row r="380" spans="1:9" x14ac:dyDescent="0.25">
      <c r="A380" s="53">
        <v>375</v>
      </c>
      <c r="B380" s="53" t="s">
        <v>552</v>
      </c>
      <c r="C380" s="53" t="s">
        <v>10</v>
      </c>
      <c r="D380" s="1">
        <v>44804</v>
      </c>
      <c r="E380" s="3">
        <v>0</v>
      </c>
      <c r="F380" s="3">
        <v>0</v>
      </c>
      <c r="G380" s="3">
        <v>0</v>
      </c>
      <c r="H380" s="3">
        <v>82008578.189999998</v>
      </c>
      <c r="I380" s="53">
        <v>543</v>
      </c>
    </row>
    <row r="381" spans="1:9" x14ac:dyDescent="0.25">
      <c r="A381" s="53">
        <v>376</v>
      </c>
      <c r="B381" s="53" t="s">
        <v>563</v>
      </c>
      <c r="C381" s="53" t="s">
        <v>10</v>
      </c>
      <c r="D381" s="1">
        <v>44804</v>
      </c>
      <c r="E381" s="3">
        <v>0</v>
      </c>
      <c r="F381" s="3">
        <v>0</v>
      </c>
      <c r="G381" s="3">
        <v>0</v>
      </c>
      <c r="H381" s="3">
        <v>73986545.430000007</v>
      </c>
      <c r="I381" s="53">
        <v>554</v>
      </c>
    </row>
    <row r="382" spans="1:9" x14ac:dyDescent="0.25">
      <c r="A382" s="53">
        <v>377</v>
      </c>
      <c r="B382" s="53" t="s">
        <v>565</v>
      </c>
      <c r="C382" s="53" t="s">
        <v>10</v>
      </c>
      <c r="D382" s="1">
        <v>44804</v>
      </c>
      <c r="E382" s="3">
        <v>0</v>
      </c>
      <c r="F382" s="3">
        <v>0</v>
      </c>
      <c r="G382" s="3">
        <v>0</v>
      </c>
      <c r="H382" s="3">
        <v>72620596.959999993</v>
      </c>
      <c r="I382" s="53">
        <v>556</v>
      </c>
    </row>
    <row r="383" spans="1:9" x14ac:dyDescent="0.25">
      <c r="A383" s="53">
        <v>378</v>
      </c>
      <c r="B383" s="53" t="s">
        <v>569</v>
      </c>
      <c r="C383" s="53" t="s">
        <v>10</v>
      </c>
      <c r="D383" s="1">
        <v>44804</v>
      </c>
      <c r="E383" s="3">
        <v>0</v>
      </c>
      <c r="F383" s="3">
        <v>0</v>
      </c>
      <c r="G383" s="3">
        <v>0</v>
      </c>
      <c r="H383" s="3">
        <v>70044088.769999996</v>
      </c>
      <c r="I383" s="53">
        <v>560</v>
      </c>
    </row>
    <row r="384" spans="1:9" x14ac:dyDescent="0.25">
      <c r="A384" s="53">
        <v>379</v>
      </c>
      <c r="B384" s="53" t="s">
        <v>572</v>
      </c>
      <c r="C384" s="53" t="s">
        <v>10</v>
      </c>
      <c r="D384" s="1">
        <v>44804</v>
      </c>
      <c r="E384" s="3">
        <v>0</v>
      </c>
      <c r="F384" s="3">
        <v>0</v>
      </c>
      <c r="G384" s="3">
        <v>0</v>
      </c>
      <c r="H384" s="3">
        <v>69342224.980000004</v>
      </c>
      <c r="I384" s="53">
        <v>563</v>
      </c>
    </row>
    <row r="385" spans="1:9" x14ac:dyDescent="0.25">
      <c r="A385" s="53">
        <v>380</v>
      </c>
      <c r="B385" s="53" t="s">
        <v>575</v>
      </c>
      <c r="C385" s="53" t="s">
        <v>10</v>
      </c>
      <c r="D385" s="1">
        <v>44804</v>
      </c>
      <c r="E385" s="3">
        <v>0</v>
      </c>
      <c r="F385" s="3">
        <v>0</v>
      </c>
      <c r="G385" s="3">
        <v>0</v>
      </c>
      <c r="H385" s="3">
        <v>67493130.159999996</v>
      </c>
      <c r="I385" s="53">
        <v>566</v>
      </c>
    </row>
    <row r="386" spans="1:9" x14ac:dyDescent="0.25">
      <c r="A386" s="53">
        <v>381</v>
      </c>
      <c r="B386" s="53" t="s">
        <v>585</v>
      </c>
      <c r="C386" s="53" t="s">
        <v>10</v>
      </c>
      <c r="D386" s="1">
        <v>44804</v>
      </c>
      <c r="E386" s="3">
        <v>0</v>
      </c>
      <c r="F386" s="3">
        <v>0</v>
      </c>
      <c r="G386" s="3">
        <v>0</v>
      </c>
      <c r="H386" s="3">
        <v>58575920.509999998</v>
      </c>
      <c r="I386" s="53">
        <v>576</v>
      </c>
    </row>
    <row r="387" spans="1:9" x14ac:dyDescent="0.25">
      <c r="A387" s="53">
        <v>382</v>
      </c>
      <c r="B387" s="53" t="s">
        <v>586</v>
      </c>
      <c r="C387" s="53" t="s">
        <v>10</v>
      </c>
      <c r="D387" s="1">
        <v>44804</v>
      </c>
      <c r="E387" s="3">
        <v>0</v>
      </c>
      <c r="F387" s="3">
        <v>0</v>
      </c>
      <c r="G387" s="3">
        <v>0</v>
      </c>
      <c r="H387" s="3">
        <v>58204822.670000002</v>
      </c>
      <c r="I387" s="53">
        <v>577</v>
      </c>
    </row>
    <row r="388" spans="1:9" x14ac:dyDescent="0.25">
      <c r="A388" s="53">
        <v>383</v>
      </c>
      <c r="B388" s="53" t="s">
        <v>591</v>
      </c>
      <c r="C388" s="53" t="s">
        <v>10</v>
      </c>
      <c r="D388" s="1">
        <v>44804</v>
      </c>
      <c r="E388" s="3">
        <v>0</v>
      </c>
      <c r="F388" s="3">
        <v>0</v>
      </c>
      <c r="G388" s="3">
        <v>0</v>
      </c>
      <c r="H388" s="3">
        <v>54783276.759999998</v>
      </c>
      <c r="I388" s="53">
        <v>582</v>
      </c>
    </row>
    <row r="389" spans="1:9" x14ac:dyDescent="0.25">
      <c r="A389" s="53">
        <v>384</v>
      </c>
      <c r="B389" s="53" t="s">
        <v>595</v>
      </c>
      <c r="C389" s="53" t="s">
        <v>10</v>
      </c>
      <c r="D389" s="1">
        <v>44804</v>
      </c>
      <c r="E389" s="3">
        <v>0</v>
      </c>
      <c r="F389" s="3">
        <v>0</v>
      </c>
      <c r="G389" s="3">
        <v>0</v>
      </c>
      <c r="H389" s="3">
        <v>53494333.25</v>
      </c>
      <c r="I389" s="53">
        <v>586</v>
      </c>
    </row>
    <row r="390" spans="1:9" x14ac:dyDescent="0.25">
      <c r="A390" s="53">
        <v>385</v>
      </c>
      <c r="B390" s="53" t="s">
        <v>600</v>
      </c>
      <c r="C390" s="53" t="s">
        <v>10</v>
      </c>
      <c r="D390" s="1">
        <v>44804</v>
      </c>
      <c r="E390" s="3">
        <v>0</v>
      </c>
      <c r="F390" s="3">
        <v>0</v>
      </c>
      <c r="G390" s="3">
        <v>0</v>
      </c>
      <c r="H390" s="3">
        <v>50982123.119999997</v>
      </c>
      <c r="I390" s="53">
        <v>591</v>
      </c>
    </row>
    <row r="391" spans="1:9" x14ac:dyDescent="0.25">
      <c r="A391" s="53">
        <v>386</v>
      </c>
      <c r="B391" s="53" t="s">
        <v>601</v>
      </c>
      <c r="C391" s="53" t="s">
        <v>10</v>
      </c>
      <c r="D391" s="1">
        <v>44804</v>
      </c>
      <c r="E391" s="3">
        <v>0</v>
      </c>
      <c r="F391" s="3">
        <v>0</v>
      </c>
      <c r="G391" s="3">
        <v>0</v>
      </c>
      <c r="H391" s="3">
        <v>50309703.990000002</v>
      </c>
      <c r="I391" s="53">
        <v>592</v>
      </c>
    </row>
    <row r="392" spans="1:9" x14ac:dyDescent="0.25">
      <c r="A392" s="53">
        <v>387</v>
      </c>
      <c r="B392" s="53" t="s">
        <v>603</v>
      </c>
      <c r="C392" s="53" t="s">
        <v>10</v>
      </c>
      <c r="D392" s="1">
        <v>44804</v>
      </c>
      <c r="E392" s="3">
        <v>0</v>
      </c>
      <c r="F392" s="3">
        <v>0</v>
      </c>
      <c r="G392" s="3">
        <v>0</v>
      </c>
      <c r="H392" s="3">
        <v>47408438.82</v>
      </c>
      <c r="I392" s="53">
        <v>594</v>
      </c>
    </row>
    <row r="393" spans="1:9" x14ac:dyDescent="0.25">
      <c r="A393" s="53">
        <v>388</v>
      </c>
      <c r="B393" s="53" t="s">
        <v>606</v>
      </c>
      <c r="C393" s="53" t="s">
        <v>10</v>
      </c>
      <c r="D393" s="1">
        <v>44804</v>
      </c>
      <c r="E393" s="3">
        <v>0</v>
      </c>
      <c r="F393" s="3">
        <v>0</v>
      </c>
      <c r="G393" s="3">
        <v>0</v>
      </c>
      <c r="H393" s="3">
        <v>47009068.32</v>
      </c>
      <c r="I393" s="53">
        <v>597</v>
      </c>
    </row>
    <row r="394" spans="1:9" x14ac:dyDescent="0.25">
      <c r="A394" s="53">
        <v>389</v>
      </c>
      <c r="B394" s="53" t="s">
        <v>609</v>
      </c>
      <c r="C394" s="53" t="s">
        <v>10</v>
      </c>
      <c r="D394" s="1">
        <v>44804</v>
      </c>
      <c r="E394" s="3">
        <v>0</v>
      </c>
      <c r="F394" s="3">
        <v>0</v>
      </c>
      <c r="G394" s="3">
        <v>0</v>
      </c>
      <c r="H394" s="3">
        <v>43119428.409999996</v>
      </c>
      <c r="I394" s="53">
        <v>600</v>
      </c>
    </row>
    <row r="395" spans="1:9" x14ac:dyDescent="0.25">
      <c r="A395" s="53">
        <v>390</v>
      </c>
      <c r="B395" s="53" t="s">
        <v>613</v>
      </c>
      <c r="C395" s="53" t="s">
        <v>10</v>
      </c>
      <c r="D395" s="1">
        <v>44804</v>
      </c>
      <c r="E395" s="3">
        <v>0</v>
      </c>
      <c r="F395" s="3">
        <v>0</v>
      </c>
      <c r="G395" s="3">
        <v>0</v>
      </c>
      <c r="H395" s="3">
        <v>39991716.210000001</v>
      </c>
      <c r="I395" s="53">
        <v>604</v>
      </c>
    </row>
    <row r="396" spans="1:9" x14ac:dyDescent="0.25">
      <c r="A396" s="53">
        <v>391</v>
      </c>
      <c r="B396" s="53" t="s">
        <v>618</v>
      </c>
      <c r="C396" s="53" t="s">
        <v>10</v>
      </c>
      <c r="D396" s="1">
        <v>44804</v>
      </c>
      <c r="E396" s="3">
        <v>0</v>
      </c>
      <c r="F396" s="3">
        <v>0</v>
      </c>
      <c r="G396" s="3">
        <v>0</v>
      </c>
      <c r="H396" s="3">
        <v>39210077.469999999</v>
      </c>
      <c r="I396" s="53">
        <v>609</v>
      </c>
    </row>
    <row r="397" spans="1:9" x14ac:dyDescent="0.25">
      <c r="A397" s="53">
        <v>392</v>
      </c>
      <c r="B397" s="53" t="s">
        <v>619</v>
      </c>
      <c r="C397" s="53" t="s">
        <v>10</v>
      </c>
      <c r="D397" s="1">
        <v>44804</v>
      </c>
      <c r="E397" s="3">
        <v>0</v>
      </c>
      <c r="F397" s="3">
        <v>0</v>
      </c>
      <c r="G397" s="3">
        <v>0</v>
      </c>
      <c r="H397" s="3">
        <v>38583769.829999998</v>
      </c>
      <c r="I397" s="53">
        <v>610</v>
      </c>
    </row>
    <row r="398" spans="1:9" x14ac:dyDescent="0.25">
      <c r="A398" s="53">
        <v>393</v>
      </c>
      <c r="B398" s="53" t="s">
        <v>622</v>
      </c>
      <c r="C398" s="53" t="s">
        <v>10</v>
      </c>
      <c r="D398" s="1">
        <v>44804</v>
      </c>
      <c r="E398" s="3">
        <v>0</v>
      </c>
      <c r="F398" s="3">
        <v>0</v>
      </c>
      <c r="G398" s="3">
        <v>0</v>
      </c>
      <c r="H398" s="3">
        <v>36729610.009999998</v>
      </c>
      <c r="I398" s="53">
        <v>613</v>
      </c>
    </row>
    <row r="399" spans="1:9" x14ac:dyDescent="0.25">
      <c r="A399" s="53">
        <v>394</v>
      </c>
      <c r="B399" s="53" t="s">
        <v>628</v>
      </c>
      <c r="C399" s="53" t="s">
        <v>10</v>
      </c>
      <c r="D399" s="1">
        <v>44804</v>
      </c>
      <c r="E399" s="3">
        <v>0</v>
      </c>
      <c r="F399" s="3">
        <v>0</v>
      </c>
      <c r="G399" s="3">
        <v>0</v>
      </c>
      <c r="H399" s="3">
        <v>34490951.890000001</v>
      </c>
      <c r="I399" s="53">
        <v>619</v>
      </c>
    </row>
    <row r="400" spans="1:9" x14ac:dyDescent="0.25">
      <c r="A400" s="53">
        <v>395</v>
      </c>
      <c r="B400" s="53" t="s">
        <v>630</v>
      </c>
      <c r="C400" s="53" t="s">
        <v>10</v>
      </c>
      <c r="D400" s="1">
        <v>44804</v>
      </c>
      <c r="E400" s="3">
        <v>0</v>
      </c>
      <c r="F400" s="3">
        <v>0</v>
      </c>
      <c r="G400" s="3">
        <v>0</v>
      </c>
      <c r="H400" s="3">
        <v>33723947.630000003</v>
      </c>
      <c r="I400" s="53">
        <v>621</v>
      </c>
    </row>
    <row r="401" spans="1:9" x14ac:dyDescent="0.25">
      <c r="A401" s="53">
        <v>396</v>
      </c>
      <c r="B401" s="53" t="s">
        <v>631</v>
      </c>
      <c r="C401" s="53" t="s">
        <v>10</v>
      </c>
      <c r="D401" s="1">
        <v>44804</v>
      </c>
      <c r="E401" s="3">
        <v>0</v>
      </c>
      <c r="F401" s="3">
        <v>0</v>
      </c>
      <c r="G401" s="3">
        <v>0</v>
      </c>
      <c r="H401" s="3">
        <v>33526424.57</v>
      </c>
      <c r="I401" s="53">
        <v>622</v>
      </c>
    </row>
    <row r="402" spans="1:9" x14ac:dyDescent="0.25">
      <c r="A402" s="53">
        <v>397</v>
      </c>
      <c r="B402" s="53" t="s">
        <v>633</v>
      </c>
      <c r="C402" s="53" t="s">
        <v>10</v>
      </c>
      <c r="D402" s="1">
        <v>44804</v>
      </c>
      <c r="E402" s="3">
        <v>0</v>
      </c>
      <c r="F402" s="3">
        <v>0</v>
      </c>
      <c r="G402" s="3">
        <v>0</v>
      </c>
      <c r="H402" s="3">
        <v>31152097.109999999</v>
      </c>
      <c r="I402" s="53">
        <v>624</v>
      </c>
    </row>
    <row r="403" spans="1:9" x14ac:dyDescent="0.25">
      <c r="A403" s="53">
        <v>398</v>
      </c>
      <c r="B403" s="53" t="s">
        <v>636</v>
      </c>
      <c r="C403" s="53" t="s">
        <v>10</v>
      </c>
      <c r="D403" s="1">
        <v>44804</v>
      </c>
      <c r="E403" s="3">
        <v>0</v>
      </c>
      <c r="F403" s="3">
        <v>0</v>
      </c>
      <c r="G403" s="3">
        <v>0</v>
      </c>
      <c r="H403" s="3">
        <v>30209644.100000001</v>
      </c>
      <c r="I403" s="53">
        <v>627</v>
      </c>
    </row>
    <row r="404" spans="1:9" x14ac:dyDescent="0.25">
      <c r="A404" s="53">
        <v>399</v>
      </c>
      <c r="B404" s="53" t="s">
        <v>637</v>
      </c>
      <c r="C404" s="53" t="s">
        <v>10</v>
      </c>
      <c r="D404" s="1">
        <v>44804</v>
      </c>
      <c r="E404" s="3">
        <v>0</v>
      </c>
      <c r="F404" s="3">
        <v>0</v>
      </c>
      <c r="G404" s="3">
        <v>0</v>
      </c>
      <c r="H404" s="3">
        <v>30065534.550000001</v>
      </c>
      <c r="I404" s="53">
        <v>628</v>
      </c>
    </row>
    <row r="405" spans="1:9" x14ac:dyDescent="0.25">
      <c r="A405" s="53">
        <v>400</v>
      </c>
      <c r="B405" s="53" t="s">
        <v>644</v>
      </c>
      <c r="C405" s="53" t="s">
        <v>10</v>
      </c>
      <c r="D405" s="1">
        <v>44804</v>
      </c>
      <c r="E405" s="3">
        <v>0</v>
      </c>
      <c r="F405" s="3">
        <v>0</v>
      </c>
      <c r="G405" s="3">
        <v>0</v>
      </c>
      <c r="H405" s="3">
        <v>28212633.84</v>
      </c>
      <c r="I405" s="53">
        <v>635</v>
      </c>
    </row>
    <row r="406" spans="1:9" x14ac:dyDescent="0.25">
      <c r="A406" s="53">
        <v>401</v>
      </c>
      <c r="B406" s="53" t="s">
        <v>648</v>
      </c>
      <c r="C406" s="53" t="s">
        <v>10</v>
      </c>
      <c r="D406" s="1">
        <v>44804</v>
      </c>
      <c r="E406" s="3">
        <v>0</v>
      </c>
      <c r="F406" s="3">
        <v>0</v>
      </c>
      <c r="G406" s="3">
        <v>0</v>
      </c>
      <c r="H406" s="3">
        <v>27071917.030000001</v>
      </c>
      <c r="I406" s="53">
        <v>639</v>
      </c>
    </row>
    <row r="407" spans="1:9" x14ac:dyDescent="0.25">
      <c r="A407" s="53">
        <v>402</v>
      </c>
      <c r="B407" s="53" t="s">
        <v>650</v>
      </c>
      <c r="C407" s="53" t="s">
        <v>10</v>
      </c>
      <c r="D407" s="1">
        <v>44804</v>
      </c>
      <c r="E407" s="3">
        <v>0</v>
      </c>
      <c r="F407" s="3">
        <v>0</v>
      </c>
      <c r="G407" s="3">
        <v>0</v>
      </c>
      <c r="H407" s="3">
        <v>26509338.140000001</v>
      </c>
      <c r="I407" s="53">
        <v>641</v>
      </c>
    </row>
    <row r="408" spans="1:9" x14ac:dyDescent="0.25">
      <c r="A408" s="53">
        <v>403</v>
      </c>
      <c r="B408" s="53" t="s">
        <v>658</v>
      </c>
      <c r="C408" s="53" t="s">
        <v>10</v>
      </c>
      <c r="D408" s="1">
        <v>44804</v>
      </c>
      <c r="E408" s="3">
        <v>0</v>
      </c>
      <c r="F408" s="3">
        <v>0</v>
      </c>
      <c r="G408" s="3">
        <v>0</v>
      </c>
      <c r="H408" s="3">
        <v>23837888.120000001</v>
      </c>
      <c r="I408" s="53">
        <v>649</v>
      </c>
    </row>
    <row r="409" spans="1:9" x14ac:dyDescent="0.25">
      <c r="A409" s="53">
        <v>404</v>
      </c>
      <c r="B409" s="53" t="s">
        <v>659</v>
      </c>
      <c r="C409" s="53" t="s">
        <v>10</v>
      </c>
      <c r="D409" s="1">
        <v>44804</v>
      </c>
      <c r="E409" s="3">
        <v>0</v>
      </c>
      <c r="F409" s="3">
        <v>0</v>
      </c>
      <c r="G409" s="3">
        <v>0</v>
      </c>
      <c r="H409" s="3">
        <v>23021054.640000001</v>
      </c>
      <c r="I409" s="53">
        <v>650</v>
      </c>
    </row>
    <row r="410" spans="1:9" x14ac:dyDescent="0.25">
      <c r="A410" s="53">
        <v>405</v>
      </c>
      <c r="B410" s="53" t="s">
        <v>668</v>
      </c>
      <c r="C410" s="53" t="s">
        <v>10</v>
      </c>
      <c r="D410" s="1">
        <v>44804</v>
      </c>
      <c r="E410" s="3">
        <v>0</v>
      </c>
      <c r="F410" s="3">
        <v>0</v>
      </c>
      <c r="G410" s="3">
        <v>0</v>
      </c>
      <c r="H410" s="3">
        <v>20177093.390000001</v>
      </c>
      <c r="I410" s="53">
        <v>659</v>
      </c>
    </row>
    <row r="411" spans="1:9" x14ac:dyDescent="0.25">
      <c r="A411" s="53">
        <v>406</v>
      </c>
      <c r="B411" s="53" t="s">
        <v>676</v>
      </c>
      <c r="C411" s="53" t="s">
        <v>10</v>
      </c>
      <c r="D411" s="1">
        <v>44804</v>
      </c>
      <c r="E411" s="3">
        <v>0</v>
      </c>
      <c r="F411" s="3">
        <v>0</v>
      </c>
      <c r="G411" s="3">
        <v>0</v>
      </c>
      <c r="H411" s="3">
        <v>17499827.32</v>
      </c>
      <c r="I411" s="53">
        <v>667</v>
      </c>
    </row>
    <row r="412" spans="1:9" x14ac:dyDescent="0.25">
      <c r="A412" s="53">
        <v>407</v>
      </c>
      <c r="B412" s="53" t="s">
        <v>677</v>
      </c>
      <c r="C412" s="53" t="s">
        <v>10</v>
      </c>
      <c r="D412" s="1">
        <v>44804</v>
      </c>
      <c r="E412" s="3">
        <v>0</v>
      </c>
      <c r="F412" s="3">
        <v>0</v>
      </c>
      <c r="G412" s="3">
        <v>0</v>
      </c>
      <c r="H412" s="3">
        <v>17382905.260000002</v>
      </c>
      <c r="I412" s="53">
        <v>668</v>
      </c>
    </row>
    <row r="413" spans="1:9" x14ac:dyDescent="0.25">
      <c r="A413" s="53">
        <v>408</v>
      </c>
      <c r="B413" s="53" t="s">
        <v>681</v>
      </c>
      <c r="C413" s="53" t="s">
        <v>10</v>
      </c>
      <c r="D413" s="1">
        <v>44804</v>
      </c>
      <c r="E413" s="3">
        <v>0</v>
      </c>
      <c r="F413" s="3">
        <v>0</v>
      </c>
      <c r="G413" s="3">
        <v>0</v>
      </c>
      <c r="H413" s="3">
        <v>15989586.34</v>
      </c>
      <c r="I413" s="53">
        <v>672</v>
      </c>
    </row>
    <row r="414" spans="1:9" x14ac:dyDescent="0.25">
      <c r="A414" s="53">
        <v>409</v>
      </c>
      <c r="B414" s="53" t="s">
        <v>684</v>
      </c>
      <c r="C414" s="53" t="s">
        <v>10</v>
      </c>
      <c r="D414" s="1">
        <v>44804</v>
      </c>
      <c r="E414" s="3">
        <v>0</v>
      </c>
      <c r="F414" s="3">
        <v>0</v>
      </c>
      <c r="G414" s="3">
        <v>0</v>
      </c>
      <c r="H414" s="3">
        <v>15566432.1</v>
      </c>
      <c r="I414" s="53">
        <v>675</v>
      </c>
    </row>
    <row r="415" spans="1:9" x14ac:dyDescent="0.25">
      <c r="A415" s="53">
        <v>410</v>
      </c>
      <c r="B415" s="53" t="s">
        <v>688</v>
      </c>
      <c r="C415" s="53" t="s">
        <v>10</v>
      </c>
      <c r="D415" s="1">
        <v>44804</v>
      </c>
      <c r="E415" s="3">
        <v>0</v>
      </c>
      <c r="F415" s="3">
        <v>0</v>
      </c>
      <c r="G415" s="3">
        <v>0</v>
      </c>
      <c r="H415" s="3">
        <v>14592926.34</v>
      </c>
      <c r="I415" s="53">
        <v>679</v>
      </c>
    </row>
    <row r="416" spans="1:9" x14ac:dyDescent="0.25">
      <c r="A416" s="53">
        <v>411</v>
      </c>
      <c r="B416" s="53" t="s">
        <v>689</v>
      </c>
      <c r="C416" s="53" t="s">
        <v>10</v>
      </c>
      <c r="D416" s="1">
        <v>44804</v>
      </c>
      <c r="E416" s="3">
        <v>0</v>
      </c>
      <c r="F416" s="3">
        <v>0</v>
      </c>
      <c r="G416" s="3">
        <v>0</v>
      </c>
      <c r="H416" s="3">
        <v>12673586.5</v>
      </c>
      <c r="I416" s="53">
        <v>680</v>
      </c>
    </row>
    <row r="417" spans="1:9" x14ac:dyDescent="0.25">
      <c r="A417" s="53">
        <v>412</v>
      </c>
      <c r="B417" s="53" t="s">
        <v>692</v>
      </c>
      <c r="C417" s="53" t="s">
        <v>10</v>
      </c>
      <c r="D417" s="1">
        <v>44804</v>
      </c>
      <c r="E417" s="3">
        <v>0</v>
      </c>
      <c r="F417" s="3">
        <v>0</v>
      </c>
      <c r="G417" s="3">
        <v>0</v>
      </c>
      <c r="H417" s="3">
        <v>12053921.439999999</v>
      </c>
      <c r="I417" s="53">
        <v>683</v>
      </c>
    </row>
    <row r="418" spans="1:9" x14ac:dyDescent="0.25">
      <c r="A418" s="53">
        <v>413</v>
      </c>
      <c r="B418" s="53" t="s">
        <v>694</v>
      </c>
      <c r="C418" s="53" t="s">
        <v>10</v>
      </c>
      <c r="D418" s="1">
        <v>44804</v>
      </c>
      <c r="E418" s="3">
        <v>0</v>
      </c>
      <c r="F418" s="3">
        <v>0</v>
      </c>
      <c r="G418" s="3">
        <v>0</v>
      </c>
      <c r="H418" s="3">
        <v>10990343.060000001</v>
      </c>
      <c r="I418" s="53">
        <v>685</v>
      </c>
    </row>
    <row r="419" spans="1:9" x14ac:dyDescent="0.25">
      <c r="A419" s="53">
        <v>414</v>
      </c>
      <c r="B419" s="53" t="s">
        <v>695</v>
      </c>
      <c r="C419" s="53" t="s">
        <v>10</v>
      </c>
      <c r="D419" s="1">
        <v>44804</v>
      </c>
      <c r="E419" s="3">
        <v>0</v>
      </c>
      <c r="F419" s="3">
        <v>0</v>
      </c>
      <c r="G419" s="3">
        <v>0</v>
      </c>
      <c r="H419" s="3">
        <v>10619525.75</v>
      </c>
      <c r="I419" s="53">
        <v>686</v>
      </c>
    </row>
    <row r="420" spans="1:9" x14ac:dyDescent="0.25">
      <c r="A420" s="53">
        <v>415</v>
      </c>
      <c r="B420" s="53" t="s">
        <v>696</v>
      </c>
      <c r="C420" s="53" t="s">
        <v>10</v>
      </c>
      <c r="D420" s="1">
        <v>44804</v>
      </c>
      <c r="E420" s="3">
        <v>0</v>
      </c>
      <c r="F420" s="3">
        <v>0</v>
      </c>
      <c r="G420" s="3">
        <v>0</v>
      </c>
      <c r="H420" s="3">
        <v>10565746.130000001</v>
      </c>
      <c r="I420" s="53">
        <v>687</v>
      </c>
    </row>
    <row r="421" spans="1:9" x14ac:dyDescent="0.25">
      <c r="A421" s="53">
        <v>416</v>
      </c>
      <c r="B421" s="53" t="s">
        <v>697</v>
      </c>
      <c r="C421" s="53" t="s">
        <v>10</v>
      </c>
      <c r="D421" s="1">
        <v>44804</v>
      </c>
      <c r="E421" s="3">
        <v>0</v>
      </c>
      <c r="F421" s="3">
        <v>0</v>
      </c>
      <c r="G421" s="3">
        <v>0</v>
      </c>
      <c r="H421" s="3">
        <v>10475150.960000001</v>
      </c>
      <c r="I421" s="53">
        <v>688</v>
      </c>
    </row>
    <row r="422" spans="1:9" x14ac:dyDescent="0.25">
      <c r="A422" s="53">
        <v>417</v>
      </c>
      <c r="B422" s="53" t="s">
        <v>700</v>
      </c>
      <c r="C422" s="53" t="s">
        <v>10</v>
      </c>
      <c r="D422" s="1">
        <v>44804</v>
      </c>
      <c r="E422" s="3">
        <v>0</v>
      </c>
      <c r="F422" s="3">
        <v>0</v>
      </c>
      <c r="G422" s="3">
        <v>0</v>
      </c>
      <c r="H422" s="3">
        <v>9749672.5299999993</v>
      </c>
      <c r="I422" s="53">
        <v>691</v>
      </c>
    </row>
    <row r="423" spans="1:9" x14ac:dyDescent="0.25">
      <c r="A423" s="53">
        <v>418</v>
      </c>
      <c r="B423" s="53" t="s">
        <v>702</v>
      </c>
      <c r="C423" s="53" t="s">
        <v>10</v>
      </c>
      <c r="D423" s="1">
        <v>44804</v>
      </c>
      <c r="E423" s="3">
        <v>0</v>
      </c>
      <c r="F423" s="3">
        <v>0</v>
      </c>
      <c r="G423" s="3">
        <v>0</v>
      </c>
      <c r="H423" s="3">
        <v>9339122.5399999991</v>
      </c>
      <c r="I423" s="53">
        <v>693</v>
      </c>
    </row>
    <row r="424" spans="1:9" x14ac:dyDescent="0.25">
      <c r="A424" s="53">
        <v>419</v>
      </c>
      <c r="B424" s="53" t="s">
        <v>707</v>
      </c>
      <c r="C424" s="53" t="s">
        <v>10</v>
      </c>
      <c r="D424" s="1">
        <v>44804</v>
      </c>
      <c r="E424" s="3">
        <v>0</v>
      </c>
      <c r="F424" s="3">
        <v>0</v>
      </c>
      <c r="G424" s="3">
        <v>0</v>
      </c>
      <c r="H424" s="3">
        <v>8139695.6500000004</v>
      </c>
      <c r="I424" s="53">
        <v>698</v>
      </c>
    </row>
    <row r="425" spans="1:9" x14ac:dyDescent="0.25">
      <c r="A425" s="53">
        <v>420</v>
      </c>
      <c r="B425" s="53" t="s">
        <v>708</v>
      </c>
      <c r="C425" s="53" t="s">
        <v>10</v>
      </c>
      <c r="D425" s="1">
        <v>44804</v>
      </c>
      <c r="E425" s="3">
        <v>0</v>
      </c>
      <c r="F425" s="3">
        <v>0</v>
      </c>
      <c r="G425" s="3">
        <v>0</v>
      </c>
      <c r="H425" s="3">
        <v>8119205.75</v>
      </c>
      <c r="I425" s="53">
        <v>699</v>
      </c>
    </row>
    <row r="426" spans="1:9" x14ac:dyDescent="0.25">
      <c r="A426" s="53">
        <v>421</v>
      </c>
      <c r="B426" s="53" t="s">
        <v>713</v>
      </c>
      <c r="C426" s="53" t="s">
        <v>10</v>
      </c>
      <c r="D426" s="1">
        <v>44804</v>
      </c>
      <c r="E426" s="3">
        <v>0</v>
      </c>
      <c r="F426" s="3">
        <v>0</v>
      </c>
      <c r="G426" s="3">
        <v>0</v>
      </c>
      <c r="H426" s="3">
        <v>7449236.7699999996</v>
      </c>
      <c r="I426" s="53">
        <v>704</v>
      </c>
    </row>
    <row r="427" spans="1:9" x14ac:dyDescent="0.25">
      <c r="A427" s="53">
        <v>422</v>
      </c>
      <c r="B427" s="53" t="s">
        <v>714</v>
      </c>
      <c r="C427" s="53" t="s">
        <v>10</v>
      </c>
      <c r="D427" s="1">
        <v>44804</v>
      </c>
      <c r="E427" s="3">
        <v>0</v>
      </c>
      <c r="F427" s="3">
        <v>0</v>
      </c>
      <c r="G427" s="3">
        <v>0</v>
      </c>
      <c r="H427" s="3">
        <v>7169273.1100000003</v>
      </c>
      <c r="I427" s="53">
        <v>705</v>
      </c>
    </row>
    <row r="428" spans="1:9" x14ac:dyDescent="0.25">
      <c r="A428" s="53">
        <v>423</v>
      </c>
      <c r="B428" s="53" t="s">
        <v>719</v>
      </c>
      <c r="C428" s="53" t="s">
        <v>10</v>
      </c>
      <c r="D428" s="1">
        <v>44804</v>
      </c>
      <c r="E428" s="3">
        <v>0</v>
      </c>
      <c r="F428" s="3">
        <v>0</v>
      </c>
      <c r="G428" s="3">
        <v>0</v>
      </c>
      <c r="H428" s="3">
        <v>6551348.5599999996</v>
      </c>
      <c r="I428" s="53">
        <v>710</v>
      </c>
    </row>
    <row r="429" spans="1:9" x14ac:dyDescent="0.25">
      <c r="A429" s="53">
        <v>424</v>
      </c>
      <c r="B429" s="53" t="s">
        <v>723</v>
      </c>
      <c r="C429" s="53" t="s">
        <v>10</v>
      </c>
      <c r="D429" s="1">
        <v>44804</v>
      </c>
      <c r="E429" s="3">
        <v>0</v>
      </c>
      <c r="F429" s="3">
        <v>0</v>
      </c>
      <c r="G429" s="3">
        <v>0</v>
      </c>
      <c r="H429" s="3">
        <v>5463701.21</v>
      </c>
      <c r="I429" s="53">
        <v>714</v>
      </c>
    </row>
    <row r="430" spans="1:9" x14ac:dyDescent="0.25">
      <c r="A430" s="53">
        <v>425</v>
      </c>
      <c r="B430" s="53" t="s">
        <v>725</v>
      </c>
      <c r="C430" s="53" t="s">
        <v>10</v>
      </c>
      <c r="D430" s="1">
        <v>44804</v>
      </c>
      <c r="E430" s="3">
        <v>0</v>
      </c>
      <c r="F430" s="3">
        <v>0</v>
      </c>
      <c r="G430" s="3">
        <v>0</v>
      </c>
      <c r="H430" s="3">
        <v>5450413.8600000003</v>
      </c>
      <c r="I430" s="53">
        <v>716</v>
      </c>
    </row>
    <row r="431" spans="1:9" x14ac:dyDescent="0.25">
      <c r="A431" s="53">
        <v>426</v>
      </c>
      <c r="B431" s="53" t="s">
        <v>726</v>
      </c>
      <c r="C431" s="53" t="s">
        <v>10</v>
      </c>
      <c r="D431" s="1">
        <v>44804</v>
      </c>
      <c r="E431" s="3">
        <v>0</v>
      </c>
      <c r="F431" s="3">
        <v>0</v>
      </c>
      <c r="G431" s="3">
        <v>0</v>
      </c>
      <c r="H431" s="3">
        <v>5039933.57</v>
      </c>
      <c r="I431" s="53">
        <v>717</v>
      </c>
    </row>
    <row r="432" spans="1:9" x14ac:dyDescent="0.25">
      <c r="A432" s="53">
        <v>427</v>
      </c>
      <c r="B432" s="53" t="s">
        <v>728</v>
      </c>
      <c r="C432" s="53" t="s">
        <v>10</v>
      </c>
      <c r="D432" s="1">
        <v>44804</v>
      </c>
      <c r="E432" s="3">
        <v>0</v>
      </c>
      <c r="F432" s="3">
        <v>0</v>
      </c>
      <c r="G432" s="3">
        <v>0</v>
      </c>
      <c r="H432" s="3">
        <v>4929581.17</v>
      </c>
      <c r="I432" s="53">
        <v>719</v>
      </c>
    </row>
    <row r="433" spans="1:9" x14ac:dyDescent="0.25">
      <c r="A433" s="53">
        <v>428</v>
      </c>
      <c r="B433" s="53" t="s">
        <v>730</v>
      </c>
      <c r="C433" s="53" t="s">
        <v>10</v>
      </c>
      <c r="D433" s="1">
        <v>44804</v>
      </c>
      <c r="E433" s="3">
        <v>0</v>
      </c>
      <c r="F433" s="3">
        <v>0</v>
      </c>
      <c r="G433" s="3">
        <v>0</v>
      </c>
      <c r="H433" s="3">
        <v>4492526.4000000004</v>
      </c>
      <c r="I433" s="53">
        <v>721</v>
      </c>
    </row>
    <row r="434" spans="1:9" x14ac:dyDescent="0.25">
      <c r="A434" s="53">
        <v>429</v>
      </c>
      <c r="B434" s="53" t="s">
        <v>731</v>
      </c>
      <c r="C434" s="53" t="s">
        <v>10</v>
      </c>
      <c r="D434" s="1">
        <v>44804</v>
      </c>
      <c r="E434" s="3">
        <v>0</v>
      </c>
      <c r="F434" s="3">
        <v>0</v>
      </c>
      <c r="G434" s="3">
        <v>0</v>
      </c>
      <c r="H434" s="3">
        <v>4341426.92</v>
      </c>
      <c r="I434" s="53">
        <v>722</v>
      </c>
    </row>
    <row r="435" spans="1:9" x14ac:dyDescent="0.25">
      <c r="A435" s="53">
        <v>430</v>
      </c>
      <c r="B435" s="53" t="s">
        <v>732</v>
      </c>
      <c r="C435" s="53" t="s">
        <v>10</v>
      </c>
      <c r="D435" s="1">
        <v>44804</v>
      </c>
      <c r="E435" s="3">
        <v>0</v>
      </c>
      <c r="F435" s="3">
        <v>0</v>
      </c>
      <c r="G435" s="3">
        <v>0</v>
      </c>
      <c r="H435" s="3">
        <v>4105546.36</v>
      </c>
      <c r="I435" s="53">
        <v>723</v>
      </c>
    </row>
    <row r="436" spans="1:9" x14ac:dyDescent="0.25">
      <c r="A436" s="53">
        <v>431</v>
      </c>
      <c r="B436" s="53" t="s">
        <v>734</v>
      </c>
      <c r="C436" s="53" t="s">
        <v>10</v>
      </c>
      <c r="D436" s="1">
        <v>44804</v>
      </c>
      <c r="E436" s="3">
        <v>0</v>
      </c>
      <c r="F436" s="3">
        <v>0</v>
      </c>
      <c r="G436" s="3">
        <v>0</v>
      </c>
      <c r="H436" s="3">
        <v>3674938.26</v>
      </c>
      <c r="I436" s="53">
        <v>725</v>
      </c>
    </row>
    <row r="437" spans="1:9" x14ac:dyDescent="0.25">
      <c r="A437" s="53">
        <v>432</v>
      </c>
      <c r="B437" s="53" t="s">
        <v>735</v>
      </c>
      <c r="C437" s="53" t="s">
        <v>10</v>
      </c>
      <c r="D437" s="1">
        <v>44804</v>
      </c>
      <c r="E437" s="3">
        <v>0</v>
      </c>
      <c r="F437" s="3">
        <v>0</v>
      </c>
      <c r="G437" s="3">
        <v>0</v>
      </c>
      <c r="H437" s="3">
        <v>3646836.01</v>
      </c>
      <c r="I437" s="53">
        <v>726</v>
      </c>
    </row>
    <row r="438" spans="1:9" x14ac:dyDescent="0.25">
      <c r="A438" s="53">
        <v>433</v>
      </c>
      <c r="B438" s="53" t="s">
        <v>737</v>
      </c>
      <c r="C438" s="53" t="s">
        <v>10</v>
      </c>
      <c r="D438" s="1">
        <v>44804</v>
      </c>
      <c r="E438" s="3">
        <v>0</v>
      </c>
      <c r="F438" s="3">
        <v>0</v>
      </c>
      <c r="G438" s="3">
        <v>0</v>
      </c>
      <c r="H438" s="3">
        <v>3541975.97</v>
      </c>
      <c r="I438" s="53">
        <v>728</v>
      </c>
    </row>
    <row r="439" spans="1:9" x14ac:dyDescent="0.25">
      <c r="A439" s="53">
        <v>434</v>
      </c>
      <c r="B439" s="53" t="s">
        <v>738</v>
      </c>
      <c r="C439" s="53" t="s">
        <v>10</v>
      </c>
      <c r="D439" s="1">
        <v>44804</v>
      </c>
      <c r="E439" s="3">
        <v>0</v>
      </c>
      <c r="F439" s="3">
        <v>0</v>
      </c>
      <c r="G439" s="3">
        <v>0</v>
      </c>
      <c r="H439" s="3">
        <v>3247304.41</v>
      </c>
      <c r="I439" s="53">
        <v>729</v>
      </c>
    </row>
    <row r="440" spans="1:9" x14ac:dyDescent="0.25">
      <c r="A440" s="53">
        <v>435</v>
      </c>
      <c r="B440" s="53" t="s">
        <v>740</v>
      </c>
      <c r="C440" s="53" t="s">
        <v>10</v>
      </c>
      <c r="D440" s="1">
        <v>44804</v>
      </c>
      <c r="E440" s="3">
        <v>0</v>
      </c>
      <c r="F440" s="3">
        <v>0</v>
      </c>
      <c r="G440" s="3">
        <v>0</v>
      </c>
      <c r="H440" s="3">
        <v>3100524.71</v>
      </c>
      <c r="I440" s="53">
        <v>731</v>
      </c>
    </row>
    <row r="441" spans="1:9" x14ac:dyDescent="0.25">
      <c r="A441" s="53">
        <v>436</v>
      </c>
      <c r="B441" s="53" t="s">
        <v>746</v>
      </c>
      <c r="C441" s="53" t="s">
        <v>10</v>
      </c>
      <c r="D441" s="1">
        <v>44804</v>
      </c>
      <c r="E441" s="3">
        <v>0</v>
      </c>
      <c r="F441" s="3">
        <v>0</v>
      </c>
      <c r="G441" s="3">
        <v>0</v>
      </c>
      <c r="H441" s="3">
        <v>1855041.59</v>
      </c>
      <c r="I441" s="53">
        <v>737</v>
      </c>
    </row>
    <row r="442" spans="1:9" x14ac:dyDescent="0.25">
      <c r="A442" s="53">
        <v>437</v>
      </c>
      <c r="B442" s="53" t="s">
        <v>747</v>
      </c>
      <c r="C442" s="53" t="s">
        <v>10</v>
      </c>
      <c r="D442" s="1">
        <v>44804</v>
      </c>
      <c r="E442" s="3">
        <v>0</v>
      </c>
      <c r="F442" s="3">
        <v>0</v>
      </c>
      <c r="G442" s="3">
        <v>0</v>
      </c>
      <c r="H442" s="3">
        <v>1843223.08</v>
      </c>
      <c r="I442" s="53">
        <v>738</v>
      </c>
    </row>
    <row r="443" spans="1:9" x14ac:dyDescent="0.25">
      <c r="A443" s="53">
        <v>438</v>
      </c>
      <c r="B443" s="53" t="s">
        <v>748</v>
      </c>
      <c r="C443" s="53" t="s">
        <v>10</v>
      </c>
      <c r="D443" s="1">
        <v>44804</v>
      </c>
      <c r="E443" s="3">
        <v>0</v>
      </c>
      <c r="F443" s="3">
        <v>0</v>
      </c>
      <c r="G443" s="3">
        <v>0</v>
      </c>
      <c r="H443" s="3">
        <v>1582959.57</v>
      </c>
      <c r="I443" s="53">
        <v>739</v>
      </c>
    </row>
    <row r="444" spans="1:9" x14ac:dyDescent="0.25">
      <c r="A444" s="53">
        <v>439</v>
      </c>
      <c r="B444" s="53" t="s">
        <v>749</v>
      </c>
      <c r="C444" s="53" t="s">
        <v>10</v>
      </c>
      <c r="D444" s="1">
        <v>44804</v>
      </c>
      <c r="E444" s="3">
        <v>0</v>
      </c>
      <c r="F444" s="3">
        <v>0</v>
      </c>
      <c r="G444" s="3">
        <v>0</v>
      </c>
      <c r="H444" s="3">
        <v>1541529.6000000001</v>
      </c>
      <c r="I444" s="53">
        <v>740</v>
      </c>
    </row>
    <row r="445" spans="1:9" x14ac:dyDescent="0.25">
      <c r="A445" s="53">
        <v>440</v>
      </c>
      <c r="B445" s="53" t="s">
        <v>750</v>
      </c>
      <c r="C445" s="53" t="s">
        <v>10</v>
      </c>
      <c r="D445" s="1">
        <v>44804</v>
      </c>
      <c r="E445" s="3">
        <v>0</v>
      </c>
      <c r="F445" s="3">
        <v>0</v>
      </c>
      <c r="G445" s="3">
        <v>0</v>
      </c>
      <c r="H445" s="3">
        <v>1196347.22</v>
      </c>
      <c r="I445" s="53">
        <v>741</v>
      </c>
    </row>
    <row r="446" spans="1:9" x14ac:dyDescent="0.25">
      <c r="A446" s="53">
        <v>441</v>
      </c>
      <c r="B446" s="53" t="s">
        <v>753</v>
      </c>
      <c r="C446" s="53" t="s">
        <v>10</v>
      </c>
      <c r="D446" s="1">
        <v>44804</v>
      </c>
      <c r="E446" s="3">
        <v>0</v>
      </c>
      <c r="F446" s="3">
        <v>0</v>
      </c>
      <c r="G446" s="3">
        <v>0</v>
      </c>
      <c r="H446" s="3">
        <v>702586.75</v>
      </c>
      <c r="I446" s="53">
        <v>744</v>
      </c>
    </row>
    <row r="447" spans="1:9" x14ac:dyDescent="0.25">
      <c r="A447" s="53">
        <v>442</v>
      </c>
      <c r="B447" s="53" t="s">
        <v>755</v>
      </c>
      <c r="C447" s="53" t="s">
        <v>10</v>
      </c>
      <c r="D447" s="1">
        <v>44804</v>
      </c>
      <c r="E447" s="3">
        <v>0</v>
      </c>
      <c r="F447" s="3">
        <v>0</v>
      </c>
      <c r="G447" s="3">
        <v>0</v>
      </c>
      <c r="H447" s="3">
        <v>146034.07999999999</v>
      </c>
      <c r="I447" s="53">
        <v>746</v>
      </c>
    </row>
    <row r="448" spans="1:9" x14ac:dyDescent="0.25">
      <c r="A448" s="53">
        <v>443</v>
      </c>
      <c r="B448" s="53" t="s">
        <v>756</v>
      </c>
      <c r="C448" s="53" t="s">
        <v>10</v>
      </c>
      <c r="D448" s="1">
        <v>44804</v>
      </c>
      <c r="E448" s="3">
        <v>0</v>
      </c>
      <c r="F448" s="3">
        <v>0</v>
      </c>
      <c r="G448" s="3">
        <v>0</v>
      </c>
      <c r="H448" s="3">
        <v>0</v>
      </c>
      <c r="I448" s="53">
        <v>747</v>
      </c>
    </row>
    <row r="449" spans="1:9" x14ac:dyDescent="0.25">
      <c r="A449" s="53">
        <v>444</v>
      </c>
      <c r="B449" s="53" t="s">
        <v>751</v>
      </c>
      <c r="C449" s="53" t="s">
        <v>10</v>
      </c>
      <c r="D449" s="1">
        <v>44804</v>
      </c>
      <c r="E449" s="3">
        <v>-290.11</v>
      </c>
      <c r="F449" s="3">
        <v>1000</v>
      </c>
      <c r="G449" s="3">
        <v>1290.1099999999999</v>
      </c>
      <c r="H449" s="3">
        <v>1095188.95</v>
      </c>
      <c r="I449" s="53">
        <v>742</v>
      </c>
    </row>
    <row r="450" spans="1:9" x14ac:dyDescent="0.25">
      <c r="A450" s="53">
        <v>445</v>
      </c>
      <c r="B450" s="53" t="s">
        <v>384</v>
      </c>
      <c r="C450" s="53" t="s">
        <v>10</v>
      </c>
      <c r="D450" s="1">
        <v>44804</v>
      </c>
      <c r="E450" s="3">
        <v>-3422.16</v>
      </c>
      <c r="F450" s="3">
        <v>7609223.54</v>
      </c>
      <c r="G450" s="3">
        <v>7612645.7000000002</v>
      </c>
      <c r="H450" s="3">
        <v>353908459.12</v>
      </c>
      <c r="I450" s="53">
        <v>375</v>
      </c>
    </row>
    <row r="451" spans="1:9" x14ac:dyDescent="0.25">
      <c r="A451" s="53">
        <v>446</v>
      </c>
      <c r="B451" s="53" t="s">
        <v>718</v>
      </c>
      <c r="C451" s="53" t="s">
        <v>10</v>
      </c>
      <c r="D451" s="1">
        <v>44804</v>
      </c>
      <c r="E451" s="3">
        <v>-4826.55</v>
      </c>
      <c r="F451" s="3">
        <v>0</v>
      </c>
      <c r="G451" s="3">
        <v>4826.55</v>
      </c>
      <c r="H451" s="3">
        <v>6560747.5099999998</v>
      </c>
      <c r="I451" s="53">
        <v>709</v>
      </c>
    </row>
    <row r="452" spans="1:9" x14ac:dyDescent="0.25">
      <c r="A452" s="53">
        <v>447</v>
      </c>
      <c r="B452" s="53" t="s">
        <v>701</v>
      </c>
      <c r="C452" s="53" t="s">
        <v>10</v>
      </c>
      <c r="D452" s="1">
        <v>44804</v>
      </c>
      <c r="E452" s="3">
        <v>-10040.48</v>
      </c>
      <c r="F452" s="3">
        <v>30.85</v>
      </c>
      <c r="G452" s="3">
        <v>10071.33</v>
      </c>
      <c r="H452" s="3">
        <v>9737597.6799999997</v>
      </c>
      <c r="I452" s="53">
        <v>692</v>
      </c>
    </row>
    <row r="453" spans="1:9" x14ac:dyDescent="0.25">
      <c r="A453" s="53">
        <v>448</v>
      </c>
      <c r="B453" s="53" t="s">
        <v>698</v>
      </c>
      <c r="C453" s="53" t="s">
        <v>10</v>
      </c>
      <c r="D453" s="1">
        <v>44804</v>
      </c>
      <c r="E453" s="3">
        <v>-12973.66</v>
      </c>
      <c r="F453" s="3">
        <v>5000</v>
      </c>
      <c r="G453" s="3">
        <v>17973.66</v>
      </c>
      <c r="H453" s="3">
        <v>10198414.32</v>
      </c>
      <c r="I453" s="53">
        <v>689</v>
      </c>
    </row>
    <row r="454" spans="1:9" x14ac:dyDescent="0.25">
      <c r="A454" s="53">
        <v>449</v>
      </c>
      <c r="B454" s="53" t="s">
        <v>420</v>
      </c>
      <c r="C454" s="53" t="s">
        <v>10</v>
      </c>
      <c r="D454" s="1">
        <v>44804</v>
      </c>
      <c r="E454" s="3">
        <v>-13384.47</v>
      </c>
      <c r="F454" s="3">
        <v>404500</v>
      </c>
      <c r="G454" s="3">
        <v>417884.47</v>
      </c>
      <c r="H454" s="3">
        <v>267383709.38999999</v>
      </c>
      <c r="I454" s="53">
        <v>411</v>
      </c>
    </row>
    <row r="455" spans="1:9" x14ac:dyDescent="0.25">
      <c r="A455" s="53">
        <v>450</v>
      </c>
      <c r="B455" s="53" t="s">
        <v>709</v>
      </c>
      <c r="C455" s="53" t="s">
        <v>10</v>
      </c>
      <c r="D455" s="1">
        <v>44804</v>
      </c>
      <c r="E455" s="3">
        <v>-15000</v>
      </c>
      <c r="F455" s="3">
        <v>0</v>
      </c>
      <c r="G455" s="3">
        <v>15000</v>
      </c>
      <c r="H455" s="3">
        <v>8021052.3499999996</v>
      </c>
      <c r="I455" s="53">
        <v>700</v>
      </c>
    </row>
    <row r="456" spans="1:9" x14ac:dyDescent="0.25">
      <c r="A456" s="53">
        <v>451</v>
      </c>
      <c r="B456" s="53" t="s">
        <v>515</v>
      </c>
      <c r="C456" s="53" t="s">
        <v>10</v>
      </c>
      <c r="D456" s="1">
        <v>44804</v>
      </c>
      <c r="E456" s="3">
        <v>-22368.74</v>
      </c>
      <c r="F456" s="3">
        <v>4159504.88</v>
      </c>
      <c r="G456" s="3">
        <v>4181873.62</v>
      </c>
      <c r="H456" s="3">
        <v>115694176.31999999</v>
      </c>
      <c r="I456" s="53">
        <v>506</v>
      </c>
    </row>
    <row r="457" spans="1:9" x14ac:dyDescent="0.25">
      <c r="A457" s="53">
        <v>452</v>
      </c>
      <c r="B457" s="53" t="s">
        <v>727</v>
      </c>
      <c r="C457" s="53" t="s">
        <v>10</v>
      </c>
      <c r="D457" s="1">
        <v>44804</v>
      </c>
      <c r="E457" s="3">
        <v>-24881.71</v>
      </c>
      <c r="F457" s="3">
        <v>47877.7</v>
      </c>
      <c r="G457" s="3">
        <v>72759.41</v>
      </c>
      <c r="H457" s="3">
        <v>5032856.4800000004</v>
      </c>
      <c r="I457" s="53">
        <v>718</v>
      </c>
    </row>
    <row r="458" spans="1:9" x14ac:dyDescent="0.25">
      <c r="A458" s="53">
        <v>453</v>
      </c>
      <c r="B458" s="53" t="s">
        <v>477</v>
      </c>
      <c r="C458" s="53" t="s">
        <v>10</v>
      </c>
      <c r="D458" s="1">
        <v>44804</v>
      </c>
      <c r="E458" s="3">
        <v>-27232.74</v>
      </c>
      <c r="F458" s="3">
        <v>5000</v>
      </c>
      <c r="G458" s="3">
        <v>32232.74</v>
      </c>
      <c r="H458" s="3">
        <v>159579333.43000001</v>
      </c>
      <c r="I458" s="53">
        <v>468</v>
      </c>
    </row>
    <row r="459" spans="1:9" x14ac:dyDescent="0.25">
      <c r="A459" s="53">
        <v>454</v>
      </c>
      <c r="B459" s="53" t="s">
        <v>578</v>
      </c>
      <c r="C459" s="53" t="s">
        <v>10</v>
      </c>
      <c r="D459" s="1">
        <v>44804</v>
      </c>
      <c r="E459" s="3">
        <v>-28216.99</v>
      </c>
      <c r="F459" s="3">
        <v>268327.61</v>
      </c>
      <c r="G459" s="3">
        <v>296544.59999999998</v>
      </c>
      <c r="H459" s="3">
        <v>61327525.68</v>
      </c>
      <c r="I459" s="53">
        <v>569</v>
      </c>
    </row>
    <row r="460" spans="1:9" x14ac:dyDescent="0.25">
      <c r="A460" s="53">
        <v>455</v>
      </c>
      <c r="B460" s="53" t="s">
        <v>647</v>
      </c>
      <c r="C460" s="53" t="s">
        <v>10</v>
      </c>
      <c r="D460" s="1">
        <v>44804</v>
      </c>
      <c r="E460" s="3">
        <v>-39929.040000000001</v>
      </c>
      <c r="F460" s="3">
        <v>0</v>
      </c>
      <c r="G460" s="3">
        <v>39929.040000000001</v>
      </c>
      <c r="H460" s="3">
        <v>27496807.93</v>
      </c>
      <c r="I460" s="53">
        <v>638</v>
      </c>
    </row>
    <row r="461" spans="1:9" x14ac:dyDescent="0.25">
      <c r="A461" s="53">
        <v>456</v>
      </c>
      <c r="B461" s="53" t="s">
        <v>721</v>
      </c>
      <c r="C461" s="53" t="s">
        <v>10</v>
      </c>
      <c r="D461" s="1">
        <v>44804</v>
      </c>
      <c r="E461" s="3">
        <v>-40000</v>
      </c>
      <c r="F461" s="3">
        <v>0</v>
      </c>
      <c r="G461" s="3">
        <v>40000</v>
      </c>
      <c r="H461" s="3">
        <v>6213371.25</v>
      </c>
      <c r="I461" s="53">
        <v>712</v>
      </c>
    </row>
    <row r="462" spans="1:9" x14ac:dyDescent="0.25">
      <c r="A462" s="53">
        <v>457</v>
      </c>
      <c r="B462" s="53" t="s">
        <v>277</v>
      </c>
      <c r="C462" s="53" t="s">
        <v>10</v>
      </c>
      <c r="D462" s="1">
        <v>44804</v>
      </c>
      <c r="E462" s="3">
        <v>-44251.46</v>
      </c>
      <c r="F462" s="3">
        <v>300000</v>
      </c>
      <c r="G462" s="3">
        <v>344251.46</v>
      </c>
      <c r="H462" s="3">
        <v>903195368.71000004</v>
      </c>
      <c r="I462" s="53">
        <v>268</v>
      </c>
    </row>
    <row r="463" spans="1:9" x14ac:dyDescent="0.25">
      <c r="A463" s="53">
        <v>458</v>
      </c>
      <c r="B463" s="53" t="s">
        <v>691</v>
      </c>
      <c r="C463" s="53" t="s">
        <v>10</v>
      </c>
      <c r="D463" s="1">
        <v>44804</v>
      </c>
      <c r="E463" s="3">
        <v>-45600</v>
      </c>
      <c r="F463" s="3">
        <v>0</v>
      </c>
      <c r="G463" s="3">
        <v>45600</v>
      </c>
      <c r="H463" s="3">
        <v>12261708.65</v>
      </c>
      <c r="I463" s="53">
        <v>682</v>
      </c>
    </row>
    <row r="464" spans="1:9" x14ac:dyDescent="0.25">
      <c r="A464" s="53">
        <v>459</v>
      </c>
      <c r="B464" s="53" t="s">
        <v>739</v>
      </c>
      <c r="C464" s="53" t="s">
        <v>10</v>
      </c>
      <c r="D464" s="1">
        <v>44804</v>
      </c>
      <c r="E464" s="3">
        <v>-57123.95</v>
      </c>
      <c r="F464" s="3">
        <v>105026.87</v>
      </c>
      <c r="G464" s="3">
        <v>162150.82</v>
      </c>
      <c r="H464" s="3">
        <v>3211133.79</v>
      </c>
      <c r="I464" s="53">
        <v>730</v>
      </c>
    </row>
    <row r="465" spans="1:9" x14ac:dyDescent="0.25">
      <c r="A465" s="53">
        <v>460</v>
      </c>
      <c r="B465" s="53" t="s">
        <v>616</v>
      </c>
      <c r="C465" s="53" t="s">
        <v>10</v>
      </c>
      <c r="D465" s="1">
        <v>44804</v>
      </c>
      <c r="E465" s="3">
        <v>-59000</v>
      </c>
      <c r="F465" s="3">
        <v>0</v>
      </c>
      <c r="G465" s="3">
        <v>59000</v>
      </c>
      <c r="H465" s="3">
        <v>39328754.670000002</v>
      </c>
      <c r="I465" s="53">
        <v>607</v>
      </c>
    </row>
    <row r="466" spans="1:9" x14ac:dyDescent="0.25">
      <c r="A466" s="53">
        <v>461</v>
      </c>
      <c r="B466" s="53" t="s">
        <v>484</v>
      </c>
      <c r="C466" s="53" t="s">
        <v>10</v>
      </c>
      <c r="D466" s="1">
        <v>44804</v>
      </c>
      <c r="E466" s="3">
        <v>-60274.76</v>
      </c>
      <c r="F466" s="3">
        <v>0</v>
      </c>
      <c r="G466" s="3">
        <v>60274.76</v>
      </c>
      <c r="H466" s="3">
        <v>153066760.91</v>
      </c>
      <c r="I466" s="53">
        <v>475</v>
      </c>
    </row>
    <row r="467" spans="1:9" x14ac:dyDescent="0.25">
      <c r="A467" s="53">
        <v>462</v>
      </c>
      <c r="B467" s="53" t="s">
        <v>736</v>
      </c>
      <c r="C467" s="53" t="s">
        <v>10</v>
      </c>
      <c r="D467" s="1">
        <v>44804</v>
      </c>
      <c r="E467" s="3">
        <v>-63067.76</v>
      </c>
      <c r="F467" s="3">
        <v>0</v>
      </c>
      <c r="G467" s="3">
        <v>63067.76</v>
      </c>
      <c r="H467" s="3">
        <v>3561376.56</v>
      </c>
      <c r="I467" s="53">
        <v>727</v>
      </c>
    </row>
    <row r="468" spans="1:9" x14ac:dyDescent="0.25">
      <c r="A468" s="53">
        <v>463</v>
      </c>
      <c r="B468" s="53" t="s">
        <v>590</v>
      </c>
      <c r="C468" s="53" t="s">
        <v>10</v>
      </c>
      <c r="D468" s="1">
        <v>44804</v>
      </c>
      <c r="E468" s="3">
        <v>-69661.009999999995</v>
      </c>
      <c r="F468" s="3">
        <v>212850.62</v>
      </c>
      <c r="G468" s="3">
        <v>282511.63</v>
      </c>
      <c r="H468" s="3">
        <v>54926180.289999999</v>
      </c>
      <c r="I468" s="53">
        <v>581</v>
      </c>
    </row>
    <row r="469" spans="1:9" x14ac:dyDescent="0.25">
      <c r="A469" s="53">
        <v>464</v>
      </c>
      <c r="B469" s="53" t="s">
        <v>675</v>
      </c>
      <c r="C469" s="53" t="s">
        <v>10</v>
      </c>
      <c r="D469" s="1">
        <v>44804</v>
      </c>
      <c r="E469" s="3">
        <v>-74061.94</v>
      </c>
      <c r="F469" s="3">
        <v>0</v>
      </c>
      <c r="G469" s="3">
        <v>74061.94</v>
      </c>
      <c r="H469" s="3">
        <v>18912013.07</v>
      </c>
      <c r="I469" s="53">
        <v>666</v>
      </c>
    </row>
    <row r="470" spans="1:9" x14ac:dyDescent="0.25">
      <c r="A470" s="53">
        <v>465</v>
      </c>
      <c r="B470" s="53" t="s">
        <v>488</v>
      </c>
      <c r="C470" s="53" t="s">
        <v>10</v>
      </c>
      <c r="D470" s="1">
        <v>44804</v>
      </c>
      <c r="E470" s="3">
        <v>-80314.2</v>
      </c>
      <c r="F470" s="3">
        <v>19.71</v>
      </c>
      <c r="G470" s="3">
        <v>80333.91</v>
      </c>
      <c r="H470" s="3">
        <v>148844200.03999999</v>
      </c>
      <c r="I470" s="53">
        <v>479</v>
      </c>
    </row>
    <row r="471" spans="1:9" x14ac:dyDescent="0.25">
      <c r="A471" s="53">
        <v>466</v>
      </c>
      <c r="B471" s="53" t="s">
        <v>521</v>
      </c>
      <c r="C471" s="53" t="s">
        <v>10</v>
      </c>
      <c r="D471" s="1">
        <v>44804</v>
      </c>
      <c r="E471" s="3">
        <v>-83000</v>
      </c>
      <c r="F471" s="3">
        <v>0</v>
      </c>
      <c r="G471" s="3">
        <v>83000</v>
      </c>
      <c r="H471" s="3">
        <v>108233591.36</v>
      </c>
      <c r="I471" s="53">
        <v>512</v>
      </c>
    </row>
    <row r="472" spans="1:9" x14ac:dyDescent="0.25">
      <c r="A472" s="53">
        <v>467</v>
      </c>
      <c r="B472" s="53" t="s">
        <v>722</v>
      </c>
      <c r="C472" s="53" t="s">
        <v>10</v>
      </c>
      <c r="D472" s="1">
        <v>44804</v>
      </c>
      <c r="E472" s="3">
        <v>-93400.51</v>
      </c>
      <c r="F472" s="3">
        <v>5554.53</v>
      </c>
      <c r="G472" s="3">
        <v>98955.04</v>
      </c>
      <c r="H472" s="3">
        <v>5577842.6600000001</v>
      </c>
      <c r="I472" s="53">
        <v>713</v>
      </c>
    </row>
    <row r="473" spans="1:9" x14ac:dyDescent="0.25">
      <c r="A473" s="53">
        <v>468</v>
      </c>
      <c r="B473" s="53" t="s">
        <v>533</v>
      </c>
      <c r="C473" s="53" t="s">
        <v>10</v>
      </c>
      <c r="D473" s="1">
        <v>44804</v>
      </c>
      <c r="E473" s="3">
        <v>-93901.3</v>
      </c>
      <c r="F473" s="3">
        <v>5000</v>
      </c>
      <c r="G473" s="3">
        <v>98901.3</v>
      </c>
      <c r="H473" s="3">
        <v>96371780.930000007</v>
      </c>
      <c r="I473" s="53">
        <v>524</v>
      </c>
    </row>
    <row r="474" spans="1:9" x14ac:dyDescent="0.25">
      <c r="A474" s="53">
        <v>469</v>
      </c>
      <c r="B474" s="53" t="s">
        <v>577</v>
      </c>
      <c r="C474" s="53" t="s">
        <v>10</v>
      </c>
      <c r="D474" s="1">
        <v>44804</v>
      </c>
      <c r="E474" s="3">
        <v>-94603.17</v>
      </c>
      <c r="F474" s="3">
        <v>3869048.42</v>
      </c>
      <c r="G474" s="3">
        <v>3963651.59</v>
      </c>
      <c r="H474" s="3">
        <v>61391975.689999998</v>
      </c>
      <c r="I474" s="53">
        <v>568</v>
      </c>
    </row>
    <row r="475" spans="1:9" x14ac:dyDescent="0.25">
      <c r="A475" s="53">
        <v>470</v>
      </c>
      <c r="B475" s="53" t="s">
        <v>660</v>
      </c>
      <c r="C475" s="53" t="s">
        <v>10</v>
      </c>
      <c r="D475" s="1">
        <v>44804</v>
      </c>
      <c r="E475" s="3">
        <v>-95815.28</v>
      </c>
      <c r="F475" s="3">
        <v>284624.39</v>
      </c>
      <c r="G475" s="3">
        <v>380439.67</v>
      </c>
      <c r="H475" s="3">
        <v>22991353.02</v>
      </c>
      <c r="I475" s="53">
        <v>651</v>
      </c>
    </row>
    <row r="476" spans="1:9" x14ac:dyDescent="0.25">
      <c r="A476" s="53">
        <v>471</v>
      </c>
      <c r="B476" s="53" t="s">
        <v>687</v>
      </c>
      <c r="C476" s="53" t="s">
        <v>10</v>
      </c>
      <c r="D476" s="1">
        <v>44804</v>
      </c>
      <c r="E476" s="3">
        <v>-97305.98</v>
      </c>
      <c r="F476" s="3">
        <v>65000</v>
      </c>
      <c r="G476" s="3">
        <v>162305.98000000001</v>
      </c>
      <c r="H476" s="3">
        <v>14701797.77</v>
      </c>
      <c r="I476" s="53">
        <v>678</v>
      </c>
    </row>
    <row r="477" spans="1:9" x14ac:dyDescent="0.25">
      <c r="A477" s="53">
        <v>472</v>
      </c>
      <c r="B477" s="53" t="s">
        <v>408</v>
      </c>
      <c r="C477" s="53" t="s">
        <v>10</v>
      </c>
      <c r="D477" s="1">
        <v>44804</v>
      </c>
      <c r="E477" s="3">
        <v>-100000</v>
      </c>
      <c r="F477" s="3">
        <v>400000</v>
      </c>
      <c r="G477" s="3">
        <v>500000</v>
      </c>
      <c r="H477" s="3">
        <v>283799052.75999999</v>
      </c>
      <c r="I477" s="53">
        <v>399</v>
      </c>
    </row>
    <row r="478" spans="1:9" x14ac:dyDescent="0.25">
      <c r="A478" s="53">
        <v>473</v>
      </c>
      <c r="B478" s="53" t="s">
        <v>639</v>
      </c>
      <c r="C478" s="53" t="s">
        <v>10</v>
      </c>
      <c r="D478" s="1">
        <v>44804</v>
      </c>
      <c r="E478" s="3">
        <v>-106119.02</v>
      </c>
      <c r="F478" s="3">
        <v>0</v>
      </c>
      <c r="G478" s="3">
        <v>106119.02</v>
      </c>
      <c r="H478" s="3">
        <v>29411986.559999999</v>
      </c>
      <c r="I478" s="53">
        <v>630</v>
      </c>
    </row>
    <row r="479" spans="1:9" x14ac:dyDescent="0.25">
      <c r="A479" s="53">
        <v>474</v>
      </c>
      <c r="B479" s="53" t="s">
        <v>395</v>
      </c>
      <c r="C479" s="53" t="s">
        <v>10</v>
      </c>
      <c r="D479" s="1">
        <v>44804</v>
      </c>
      <c r="E479" s="3">
        <v>-120800</v>
      </c>
      <c r="F479" s="3">
        <v>36000</v>
      </c>
      <c r="G479" s="3">
        <v>156800</v>
      </c>
      <c r="H479" s="3">
        <v>314388498.76999998</v>
      </c>
      <c r="I479" s="53">
        <v>386</v>
      </c>
    </row>
    <row r="480" spans="1:9" x14ac:dyDescent="0.25">
      <c r="A480" s="53">
        <v>475</v>
      </c>
      <c r="B480" s="53" t="s">
        <v>259</v>
      </c>
      <c r="C480" s="53" t="s">
        <v>10</v>
      </c>
      <c r="D480" s="1">
        <v>44804</v>
      </c>
      <c r="E480" s="3">
        <v>-130000.05</v>
      </c>
      <c r="F480" s="3">
        <v>0</v>
      </c>
      <c r="G480" s="3">
        <v>130000.05</v>
      </c>
      <c r="H480" s="3">
        <v>1043950552.27</v>
      </c>
      <c r="I480" s="53">
        <v>250</v>
      </c>
    </row>
    <row r="481" spans="1:9" x14ac:dyDescent="0.25">
      <c r="A481" s="53">
        <v>476</v>
      </c>
      <c r="B481" s="53" t="s">
        <v>482</v>
      </c>
      <c r="C481" s="53" t="s">
        <v>10</v>
      </c>
      <c r="D481" s="1">
        <v>44804</v>
      </c>
      <c r="E481" s="3">
        <v>-144715.20000000001</v>
      </c>
      <c r="F481" s="3">
        <v>651.53</v>
      </c>
      <c r="G481" s="3">
        <v>145366.73000000001</v>
      </c>
      <c r="H481" s="3">
        <v>154405871.13</v>
      </c>
      <c r="I481" s="53">
        <v>473</v>
      </c>
    </row>
    <row r="482" spans="1:9" x14ac:dyDescent="0.25">
      <c r="A482" s="53">
        <v>477</v>
      </c>
      <c r="B482" s="53" t="s">
        <v>699</v>
      </c>
      <c r="C482" s="53" t="s">
        <v>10</v>
      </c>
      <c r="D482" s="1">
        <v>44804</v>
      </c>
      <c r="E482" s="3">
        <v>-160278.04</v>
      </c>
      <c r="F482" s="3">
        <v>34507.54</v>
      </c>
      <c r="G482" s="3">
        <v>194785.58</v>
      </c>
      <c r="H482" s="3">
        <v>9862811.3300000001</v>
      </c>
      <c r="I482" s="53">
        <v>690</v>
      </c>
    </row>
    <row r="483" spans="1:9" x14ac:dyDescent="0.25">
      <c r="A483" s="53">
        <v>478</v>
      </c>
      <c r="B483" s="53" t="s">
        <v>693</v>
      </c>
      <c r="C483" s="53" t="s">
        <v>10</v>
      </c>
      <c r="D483" s="1">
        <v>44804</v>
      </c>
      <c r="E483" s="3">
        <v>-180854.91</v>
      </c>
      <c r="F483" s="3">
        <v>0</v>
      </c>
      <c r="G483" s="3">
        <v>180854.91</v>
      </c>
      <c r="H483" s="3">
        <v>11112016.15</v>
      </c>
      <c r="I483" s="53">
        <v>684</v>
      </c>
    </row>
    <row r="484" spans="1:9" x14ac:dyDescent="0.25">
      <c r="A484" s="53">
        <v>479</v>
      </c>
      <c r="B484" s="53" t="s">
        <v>710</v>
      </c>
      <c r="C484" s="53" t="s">
        <v>10</v>
      </c>
      <c r="D484" s="1">
        <v>44804</v>
      </c>
      <c r="E484" s="3">
        <v>-191654.43</v>
      </c>
      <c r="F484" s="3">
        <v>10000</v>
      </c>
      <c r="G484" s="3">
        <v>201654.43</v>
      </c>
      <c r="H484" s="3">
        <v>7969111.7000000002</v>
      </c>
      <c r="I484" s="53">
        <v>701</v>
      </c>
    </row>
    <row r="485" spans="1:9" x14ac:dyDescent="0.25">
      <c r="A485" s="53">
        <v>480</v>
      </c>
      <c r="B485" s="53" t="s">
        <v>576</v>
      </c>
      <c r="C485" s="53" t="s">
        <v>10</v>
      </c>
      <c r="D485" s="1">
        <v>44804</v>
      </c>
      <c r="E485" s="3">
        <v>-194269.81</v>
      </c>
      <c r="F485" s="3">
        <v>0</v>
      </c>
      <c r="G485" s="3">
        <v>194269.81</v>
      </c>
      <c r="H485" s="3">
        <v>66557098.390000001</v>
      </c>
      <c r="I485" s="53">
        <v>567</v>
      </c>
    </row>
    <row r="486" spans="1:9" x14ac:dyDescent="0.25">
      <c r="A486" s="53">
        <v>481</v>
      </c>
      <c r="B486" s="53" t="s">
        <v>376</v>
      </c>
      <c r="C486" s="53" t="s">
        <v>10</v>
      </c>
      <c r="D486" s="1">
        <v>44804</v>
      </c>
      <c r="E486" s="3">
        <v>-200000</v>
      </c>
      <c r="F486" s="3">
        <v>0</v>
      </c>
      <c r="G486" s="3">
        <v>200000</v>
      </c>
      <c r="H486" s="3">
        <v>380182352.58999997</v>
      </c>
      <c r="I486" s="53">
        <v>367</v>
      </c>
    </row>
    <row r="487" spans="1:9" x14ac:dyDescent="0.25">
      <c r="A487" s="53">
        <v>482</v>
      </c>
      <c r="B487" s="53" t="s">
        <v>716</v>
      </c>
      <c r="C487" s="53" t="s">
        <v>10</v>
      </c>
      <c r="D487" s="1">
        <v>44804</v>
      </c>
      <c r="E487" s="3">
        <v>-211446.05</v>
      </c>
      <c r="F487" s="3">
        <v>215359.37</v>
      </c>
      <c r="G487" s="3">
        <v>426805.42</v>
      </c>
      <c r="H487" s="3">
        <v>6928070</v>
      </c>
      <c r="I487" s="53">
        <v>707</v>
      </c>
    </row>
    <row r="488" spans="1:9" x14ac:dyDescent="0.25">
      <c r="A488" s="53">
        <v>483</v>
      </c>
      <c r="B488" s="53" t="s">
        <v>754</v>
      </c>
      <c r="C488" s="53" t="s">
        <v>10</v>
      </c>
      <c r="D488" s="1">
        <v>44804</v>
      </c>
      <c r="E488" s="3">
        <v>-215000</v>
      </c>
      <c r="F488" s="3">
        <v>0</v>
      </c>
      <c r="G488" s="3">
        <v>215000</v>
      </c>
      <c r="H488" s="3">
        <v>153407.73000000001</v>
      </c>
      <c r="I488" s="53">
        <v>745</v>
      </c>
    </row>
    <row r="489" spans="1:9" x14ac:dyDescent="0.25">
      <c r="A489" s="53">
        <v>484</v>
      </c>
      <c r="B489" s="53" t="s">
        <v>706</v>
      </c>
      <c r="C489" s="53" t="s">
        <v>10</v>
      </c>
      <c r="D489" s="1">
        <v>44804</v>
      </c>
      <c r="E489" s="3">
        <v>-220088.16</v>
      </c>
      <c r="F489" s="3">
        <v>34911.839999999997</v>
      </c>
      <c r="G489" s="3">
        <v>255000</v>
      </c>
      <c r="H489" s="3">
        <v>8254379.6200000001</v>
      </c>
      <c r="I489" s="53">
        <v>697</v>
      </c>
    </row>
    <row r="490" spans="1:9" x14ac:dyDescent="0.25">
      <c r="A490" s="53">
        <v>485</v>
      </c>
      <c r="B490" s="53" t="s">
        <v>588</v>
      </c>
      <c r="C490" s="53" t="s">
        <v>10</v>
      </c>
      <c r="D490" s="1">
        <v>44804</v>
      </c>
      <c r="E490" s="3">
        <v>-236794.82</v>
      </c>
      <c r="F490" s="3">
        <v>26855.51</v>
      </c>
      <c r="G490" s="3">
        <v>263650.33</v>
      </c>
      <c r="H490" s="3">
        <v>56550063.460000001</v>
      </c>
      <c r="I490" s="53">
        <v>579</v>
      </c>
    </row>
    <row r="491" spans="1:9" x14ac:dyDescent="0.25">
      <c r="A491" s="53">
        <v>486</v>
      </c>
      <c r="B491" s="53" t="s">
        <v>191</v>
      </c>
      <c r="C491" s="53" t="s">
        <v>10</v>
      </c>
      <c r="D491" s="1">
        <v>44804</v>
      </c>
      <c r="E491" s="3">
        <v>-250000</v>
      </c>
      <c r="F491" s="3">
        <v>500000</v>
      </c>
      <c r="G491" s="3">
        <v>750000</v>
      </c>
      <c r="H491" s="3">
        <v>2087159822.3199999</v>
      </c>
      <c r="I491" s="53">
        <v>182</v>
      </c>
    </row>
    <row r="492" spans="1:9" x14ac:dyDescent="0.25">
      <c r="A492" s="53">
        <v>487</v>
      </c>
      <c r="B492" s="53" t="s">
        <v>662</v>
      </c>
      <c r="C492" s="53" t="s">
        <v>10</v>
      </c>
      <c r="D492" s="1">
        <v>44804</v>
      </c>
      <c r="E492" s="3">
        <v>-251596.32</v>
      </c>
      <c r="F492" s="3">
        <v>10800</v>
      </c>
      <c r="G492" s="3">
        <v>262396.32</v>
      </c>
      <c r="H492" s="3">
        <v>22546667.199999999</v>
      </c>
      <c r="I492" s="53">
        <v>653</v>
      </c>
    </row>
    <row r="493" spans="1:9" x14ac:dyDescent="0.25">
      <c r="A493" s="53">
        <v>488</v>
      </c>
      <c r="B493" s="53" t="s">
        <v>614</v>
      </c>
      <c r="C493" s="53" t="s">
        <v>10</v>
      </c>
      <c r="D493" s="1">
        <v>44804</v>
      </c>
      <c r="E493" s="3">
        <v>-271189.26</v>
      </c>
      <c r="F493" s="3">
        <v>731952.79</v>
      </c>
      <c r="G493" s="3">
        <v>1003142.05</v>
      </c>
      <c r="H493" s="3">
        <v>39601403.090000004</v>
      </c>
      <c r="I493" s="53">
        <v>605</v>
      </c>
    </row>
    <row r="494" spans="1:9" x14ac:dyDescent="0.25">
      <c r="A494" s="53">
        <v>489</v>
      </c>
      <c r="B494" s="53" t="s">
        <v>744</v>
      </c>
      <c r="C494" s="53" t="s">
        <v>10</v>
      </c>
      <c r="D494" s="1">
        <v>44804</v>
      </c>
      <c r="E494" s="3">
        <v>-275553.25</v>
      </c>
      <c r="F494" s="3">
        <v>15554.97</v>
      </c>
      <c r="G494" s="3">
        <v>291108.21999999997</v>
      </c>
      <c r="H494" s="3">
        <v>2431895.2400000002</v>
      </c>
      <c r="I494" s="53">
        <v>735</v>
      </c>
    </row>
    <row r="495" spans="1:9" x14ac:dyDescent="0.25">
      <c r="A495" s="53">
        <v>490</v>
      </c>
      <c r="B495" s="53" t="s">
        <v>232</v>
      </c>
      <c r="C495" s="53" t="s">
        <v>10</v>
      </c>
      <c r="D495" s="1">
        <v>44804</v>
      </c>
      <c r="E495" s="3">
        <v>-290123.96999999997</v>
      </c>
      <c r="F495" s="3">
        <v>4925000</v>
      </c>
      <c r="G495" s="3">
        <v>5215123.97</v>
      </c>
      <c r="H495" s="3">
        <v>1340546993.02</v>
      </c>
      <c r="I495" s="53">
        <v>223</v>
      </c>
    </row>
    <row r="496" spans="1:9" x14ac:dyDescent="0.25">
      <c r="A496" s="53">
        <v>491</v>
      </c>
      <c r="B496" s="53" t="s">
        <v>717</v>
      </c>
      <c r="C496" s="53" t="s">
        <v>10</v>
      </c>
      <c r="D496" s="1">
        <v>44804</v>
      </c>
      <c r="E496" s="3">
        <v>-301975.76</v>
      </c>
      <c r="F496" s="3">
        <v>0</v>
      </c>
      <c r="G496" s="3">
        <v>301975.76</v>
      </c>
      <c r="H496" s="3">
        <v>6800051.3799999999</v>
      </c>
      <c r="I496" s="53">
        <v>708</v>
      </c>
    </row>
    <row r="497" spans="1:9" x14ac:dyDescent="0.25">
      <c r="A497" s="53">
        <v>492</v>
      </c>
      <c r="B497" s="53" t="s">
        <v>500</v>
      </c>
      <c r="C497" s="53" t="s">
        <v>10</v>
      </c>
      <c r="D497" s="1">
        <v>44804</v>
      </c>
      <c r="E497" s="3">
        <v>-312386.96000000002</v>
      </c>
      <c r="F497" s="3">
        <v>0</v>
      </c>
      <c r="G497" s="3">
        <v>312386.96000000002</v>
      </c>
      <c r="H497" s="3">
        <v>126528244.84</v>
      </c>
      <c r="I497" s="53">
        <v>491</v>
      </c>
    </row>
    <row r="498" spans="1:9" x14ac:dyDescent="0.25">
      <c r="A498" s="53">
        <v>493</v>
      </c>
      <c r="B498" s="53" t="s">
        <v>537</v>
      </c>
      <c r="C498" s="53" t="s">
        <v>10</v>
      </c>
      <c r="D498" s="1">
        <v>44804</v>
      </c>
      <c r="E498" s="3">
        <v>-315448.09999999998</v>
      </c>
      <c r="F498" s="3">
        <v>2473574.58</v>
      </c>
      <c r="G498" s="3">
        <v>2789022.68</v>
      </c>
      <c r="H498" s="3">
        <v>95142844.870000005</v>
      </c>
      <c r="I498" s="53">
        <v>528</v>
      </c>
    </row>
    <row r="499" spans="1:9" x14ac:dyDescent="0.25">
      <c r="A499" s="53">
        <v>494</v>
      </c>
      <c r="B499" s="53" t="s">
        <v>403</v>
      </c>
      <c r="C499" s="53" t="s">
        <v>10</v>
      </c>
      <c r="D499" s="1">
        <v>44804</v>
      </c>
      <c r="E499" s="3">
        <v>-323330.7</v>
      </c>
      <c r="F499" s="3">
        <v>127848.25</v>
      </c>
      <c r="G499" s="3">
        <v>451178.95</v>
      </c>
      <c r="H499" s="3">
        <v>300500492.69999999</v>
      </c>
      <c r="I499" s="53">
        <v>394</v>
      </c>
    </row>
    <row r="500" spans="1:9" x14ac:dyDescent="0.25">
      <c r="A500" s="53">
        <v>495</v>
      </c>
      <c r="B500" s="53" t="s">
        <v>164</v>
      </c>
      <c r="C500" s="53" t="s">
        <v>10</v>
      </c>
      <c r="D500" s="1">
        <v>44804</v>
      </c>
      <c r="E500" s="3">
        <v>-345488.45</v>
      </c>
      <c r="F500" s="3">
        <v>0</v>
      </c>
      <c r="G500" s="3">
        <v>345488.45</v>
      </c>
      <c r="H500" s="3">
        <v>2804878082.9299998</v>
      </c>
      <c r="I500" s="53">
        <v>155</v>
      </c>
    </row>
    <row r="501" spans="1:9" x14ac:dyDescent="0.25">
      <c r="A501" s="53">
        <v>496</v>
      </c>
      <c r="B501" s="53" t="s">
        <v>357</v>
      </c>
      <c r="C501" s="53" t="s">
        <v>10</v>
      </c>
      <c r="D501" s="1">
        <v>44804</v>
      </c>
      <c r="E501" s="3">
        <v>-371096.34</v>
      </c>
      <c r="F501" s="3">
        <v>0</v>
      </c>
      <c r="G501" s="3">
        <v>371096.34</v>
      </c>
      <c r="H501" s="3">
        <v>443024803.51999998</v>
      </c>
      <c r="I501" s="53">
        <v>348</v>
      </c>
    </row>
    <row r="502" spans="1:9" x14ac:dyDescent="0.25">
      <c r="A502" s="53">
        <v>497</v>
      </c>
      <c r="B502" s="53" t="s">
        <v>457</v>
      </c>
      <c r="C502" s="53" t="s">
        <v>10</v>
      </c>
      <c r="D502" s="1">
        <v>44804</v>
      </c>
      <c r="E502" s="3">
        <v>-377101.91</v>
      </c>
      <c r="F502" s="3">
        <v>490356.5</v>
      </c>
      <c r="G502" s="3">
        <v>867458.41</v>
      </c>
      <c r="H502" s="3">
        <v>199715182.88999999</v>
      </c>
      <c r="I502" s="53">
        <v>448</v>
      </c>
    </row>
    <row r="503" spans="1:9" x14ac:dyDescent="0.25">
      <c r="A503" s="53">
        <v>498</v>
      </c>
      <c r="B503" s="53" t="s">
        <v>594</v>
      </c>
      <c r="C503" s="53" t="s">
        <v>10</v>
      </c>
      <c r="D503" s="1">
        <v>44804</v>
      </c>
      <c r="E503" s="3">
        <v>-380859.77</v>
      </c>
      <c r="F503" s="3">
        <v>0</v>
      </c>
      <c r="G503" s="3">
        <v>380859.77</v>
      </c>
      <c r="H503" s="3">
        <v>53776759.259999998</v>
      </c>
      <c r="I503" s="53">
        <v>585</v>
      </c>
    </row>
    <row r="504" spans="1:9" x14ac:dyDescent="0.25">
      <c r="A504" s="53">
        <v>499</v>
      </c>
      <c r="B504" s="53" t="s">
        <v>617</v>
      </c>
      <c r="C504" s="53" t="s">
        <v>10</v>
      </c>
      <c r="D504" s="1">
        <v>44804</v>
      </c>
      <c r="E504" s="3">
        <v>-389520.76</v>
      </c>
      <c r="F504" s="3">
        <v>199100</v>
      </c>
      <c r="G504" s="3">
        <v>588620.76</v>
      </c>
      <c r="H504" s="3">
        <v>39288218.969999999</v>
      </c>
      <c r="I504" s="53">
        <v>608</v>
      </c>
    </row>
    <row r="505" spans="1:9" x14ac:dyDescent="0.25">
      <c r="A505" s="53">
        <v>500</v>
      </c>
      <c r="B505" s="53" t="s">
        <v>220</v>
      </c>
      <c r="C505" s="53" t="s">
        <v>10</v>
      </c>
      <c r="D505" s="1">
        <v>44804</v>
      </c>
      <c r="E505" s="3">
        <v>-394721.62</v>
      </c>
      <c r="F505" s="3">
        <v>0</v>
      </c>
      <c r="G505" s="3">
        <v>394721.62</v>
      </c>
      <c r="H505" s="3">
        <v>1620519013.1199999</v>
      </c>
      <c r="I505" s="53">
        <v>211</v>
      </c>
    </row>
    <row r="506" spans="1:9" x14ac:dyDescent="0.25">
      <c r="A506" s="53">
        <v>501</v>
      </c>
      <c r="B506" s="53" t="s">
        <v>490</v>
      </c>
      <c r="C506" s="53" t="s">
        <v>10</v>
      </c>
      <c r="D506" s="1">
        <v>44804</v>
      </c>
      <c r="E506" s="3">
        <v>-403445.7</v>
      </c>
      <c r="F506" s="3">
        <v>5183909.17</v>
      </c>
      <c r="G506" s="3">
        <v>5587354.8700000001</v>
      </c>
      <c r="H506" s="3">
        <v>145970797.22</v>
      </c>
      <c r="I506" s="53">
        <v>481</v>
      </c>
    </row>
    <row r="507" spans="1:9" x14ac:dyDescent="0.25">
      <c r="A507" s="53">
        <v>502</v>
      </c>
      <c r="B507" s="53" t="s">
        <v>621</v>
      </c>
      <c r="C507" s="53" t="s">
        <v>10</v>
      </c>
      <c r="D507" s="1">
        <v>44804</v>
      </c>
      <c r="E507" s="3">
        <v>-408990.15</v>
      </c>
      <c r="F507" s="3">
        <v>70082.3</v>
      </c>
      <c r="G507" s="3">
        <v>479072.45</v>
      </c>
      <c r="H507" s="3">
        <v>36915603.270000003</v>
      </c>
      <c r="I507" s="53">
        <v>612</v>
      </c>
    </row>
    <row r="508" spans="1:9" x14ac:dyDescent="0.25">
      <c r="A508" s="53">
        <v>503</v>
      </c>
      <c r="B508" s="53" t="s">
        <v>645</v>
      </c>
      <c r="C508" s="53" t="s">
        <v>10</v>
      </c>
      <c r="D508" s="1">
        <v>44804</v>
      </c>
      <c r="E508" s="3">
        <v>-417137.33</v>
      </c>
      <c r="F508" s="3">
        <v>79454.73</v>
      </c>
      <c r="G508" s="3">
        <v>496592.06</v>
      </c>
      <c r="H508" s="3">
        <v>28166988.530000001</v>
      </c>
      <c r="I508" s="53">
        <v>636</v>
      </c>
    </row>
    <row r="509" spans="1:9" x14ac:dyDescent="0.25">
      <c r="A509" s="53">
        <v>504</v>
      </c>
      <c r="B509" s="53" t="s">
        <v>610</v>
      </c>
      <c r="C509" s="53" t="s">
        <v>10</v>
      </c>
      <c r="D509" s="1">
        <v>44804</v>
      </c>
      <c r="E509" s="3">
        <v>-419519.68</v>
      </c>
      <c r="F509" s="3">
        <v>2100024.06</v>
      </c>
      <c r="G509" s="3">
        <v>2519543.7400000002</v>
      </c>
      <c r="H509" s="3">
        <v>41609545.450000003</v>
      </c>
      <c r="I509" s="53">
        <v>601</v>
      </c>
    </row>
    <row r="510" spans="1:9" x14ac:dyDescent="0.25">
      <c r="A510" s="53">
        <v>505</v>
      </c>
      <c r="B510" s="53" t="s">
        <v>651</v>
      </c>
      <c r="C510" s="53" t="s">
        <v>10</v>
      </c>
      <c r="D510" s="1">
        <v>44804</v>
      </c>
      <c r="E510" s="3">
        <v>-437650.07</v>
      </c>
      <c r="F510" s="3">
        <v>5001.54</v>
      </c>
      <c r="G510" s="3">
        <v>442651.61</v>
      </c>
      <c r="H510" s="3">
        <v>26341742.190000001</v>
      </c>
      <c r="I510" s="53">
        <v>642</v>
      </c>
    </row>
    <row r="511" spans="1:9" x14ac:dyDescent="0.25">
      <c r="A511" s="53">
        <v>506</v>
      </c>
      <c r="B511" s="53" t="s">
        <v>511</v>
      </c>
      <c r="C511" s="53" t="s">
        <v>10</v>
      </c>
      <c r="D511" s="1">
        <v>44804</v>
      </c>
      <c r="E511" s="3">
        <v>-445284.73</v>
      </c>
      <c r="F511" s="3">
        <v>497319.73</v>
      </c>
      <c r="G511" s="3">
        <v>942604.46</v>
      </c>
      <c r="H511" s="3">
        <v>117743980.01000001</v>
      </c>
      <c r="I511" s="53">
        <v>502</v>
      </c>
    </row>
    <row r="512" spans="1:9" x14ac:dyDescent="0.25">
      <c r="A512" s="53">
        <v>507</v>
      </c>
      <c r="B512" s="53" t="s">
        <v>152</v>
      </c>
      <c r="C512" s="53" t="s">
        <v>10</v>
      </c>
      <c r="D512" s="1">
        <v>44804</v>
      </c>
      <c r="E512" s="3">
        <v>-450000</v>
      </c>
      <c r="F512" s="3">
        <v>0</v>
      </c>
      <c r="G512" s="3">
        <v>450000</v>
      </c>
      <c r="H512" s="3">
        <v>3202658809.1900001</v>
      </c>
      <c r="I512" s="53">
        <v>143</v>
      </c>
    </row>
    <row r="513" spans="1:9" x14ac:dyDescent="0.25">
      <c r="A513" s="53">
        <v>508</v>
      </c>
      <c r="B513" s="53" t="s">
        <v>396</v>
      </c>
      <c r="C513" s="53" t="s">
        <v>10</v>
      </c>
      <c r="D513" s="1">
        <v>44804</v>
      </c>
      <c r="E513" s="3">
        <v>-451263.31</v>
      </c>
      <c r="F513" s="3">
        <v>1555469.79</v>
      </c>
      <c r="G513" s="3">
        <v>2006733.1</v>
      </c>
      <c r="H513" s="3">
        <v>312110658.07999998</v>
      </c>
      <c r="I513" s="53">
        <v>387</v>
      </c>
    </row>
    <row r="514" spans="1:9" x14ac:dyDescent="0.25">
      <c r="A514" s="53">
        <v>509</v>
      </c>
      <c r="B514" s="53" t="s">
        <v>282</v>
      </c>
      <c r="C514" s="53" t="s">
        <v>10</v>
      </c>
      <c r="D514" s="1">
        <v>44804</v>
      </c>
      <c r="E514" s="3">
        <v>-460000</v>
      </c>
      <c r="F514" s="3">
        <v>0</v>
      </c>
      <c r="G514" s="3">
        <v>460000</v>
      </c>
      <c r="H514" s="3">
        <v>842094736.80999994</v>
      </c>
      <c r="I514" s="53">
        <v>273</v>
      </c>
    </row>
    <row r="515" spans="1:9" x14ac:dyDescent="0.25">
      <c r="A515" s="53">
        <v>510</v>
      </c>
      <c r="B515" s="53" t="s">
        <v>507</v>
      </c>
      <c r="C515" s="53" t="s">
        <v>10</v>
      </c>
      <c r="D515" s="1">
        <v>44804</v>
      </c>
      <c r="E515" s="3">
        <v>-471167.26</v>
      </c>
      <c r="F515" s="3">
        <v>500000</v>
      </c>
      <c r="G515" s="3">
        <v>971167.26</v>
      </c>
      <c r="H515" s="3">
        <v>120958591.72</v>
      </c>
      <c r="I515" s="53">
        <v>498</v>
      </c>
    </row>
    <row r="516" spans="1:9" x14ac:dyDescent="0.25">
      <c r="A516" s="53">
        <v>511</v>
      </c>
      <c r="B516" s="53" t="s">
        <v>325</v>
      </c>
      <c r="C516" s="53" t="s">
        <v>10</v>
      </c>
      <c r="D516" s="1">
        <v>44804</v>
      </c>
      <c r="E516" s="3">
        <v>-500000</v>
      </c>
      <c r="F516" s="3">
        <v>1000000</v>
      </c>
      <c r="G516" s="3">
        <v>1500000</v>
      </c>
      <c r="H516" s="3">
        <v>574101194.63</v>
      </c>
      <c r="I516" s="53">
        <v>316</v>
      </c>
    </row>
    <row r="517" spans="1:9" x14ac:dyDescent="0.25">
      <c r="A517" s="53">
        <v>512</v>
      </c>
      <c r="B517" s="53" t="s">
        <v>526</v>
      </c>
      <c r="C517" s="53" t="s">
        <v>10</v>
      </c>
      <c r="D517" s="1">
        <v>44804</v>
      </c>
      <c r="E517" s="3">
        <v>-524600</v>
      </c>
      <c r="F517" s="3">
        <v>40000</v>
      </c>
      <c r="G517" s="3">
        <v>564600</v>
      </c>
      <c r="H517" s="3">
        <v>101802241.2</v>
      </c>
      <c r="I517" s="53">
        <v>517</v>
      </c>
    </row>
    <row r="518" spans="1:9" x14ac:dyDescent="0.25">
      <c r="A518" s="53">
        <v>513</v>
      </c>
      <c r="B518" s="53" t="s">
        <v>536</v>
      </c>
      <c r="C518" s="53" t="s">
        <v>10</v>
      </c>
      <c r="D518" s="1">
        <v>44804</v>
      </c>
      <c r="E518" s="3">
        <v>-525357.56999999995</v>
      </c>
      <c r="F518" s="3">
        <v>501139.75</v>
      </c>
      <c r="G518" s="3">
        <v>1026497.32</v>
      </c>
      <c r="H518" s="3">
        <v>95274620.760000005</v>
      </c>
      <c r="I518" s="53">
        <v>527</v>
      </c>
    </row>
    <row r="519" spans="1:9" x14ac:dyDescent="0.25">
      <c r="A519" s="53">
        <v>514</v>
      </c>
      <c r="B519" s="53" t="s">
        <v>584</v>
      </c>
      <c r="C519" s="53" t="s">
        <v>10</v>
      </c>
      <c r="D519" s="1">
        <v>44804</v>
      </c>
      <c r="E519" s="3">
        <v>-553861.19999999995</v>
      </c>
      <c r="F519" s="3">
        <v>68531.27</v>
      </c>
      <c r="G519" s="3">
        <v>622392.47</v>
      </c>
      <c r="H519" s="3">
        <v>59289870.229999997</v>
      </c>
      <c r="I519" s="53">
        <v>575</v>
      </c>
    </row>
    <row r="520" spans="1:9" x14ac:dyDescent="0.25">
      <c r="A520" s="53">
        <v>515</v>
      </c>
      <c r="B520" s="53" t="s">
        <v>312</v>
      </c>
      <c r="C520" s="53" t="s">
        <v>10</v>
      </c>
      <c r="D520" s="1">
        <v>44804</v>
      </c>
      <c r="E520" s="3">
        <v>-585156.88</v>
      </c>
      <c r="F520" s="3">
        <v>832555.39</v>
      </c>
      <c r="G520" s="3">
        <v>1417712.27</v>
      </c>
      <c r="H520" s="3">
        <v>630119701.96000004</v>
      </c>
      <c r="I520" s="53">
        <v>303</v>
      </c>
    </row>
    <row r="521" spans="1:9" x14ac:dyDescent="0.25">
      <c r="A521" s="53">
        <v>516</v>
      </c>
      <c r="B521" s="53" t="s">
        <v>409</v>
      </c>
      <c r="C521" s="53" t="s">
        <v>10</v>
      </c>
      <c r="D521" s="1">
        <v>44804</v>
      </c>
      <c r="E521" s="3">
        <v>-589359.16</v>
      </c>
      <c r="F521" s="3">
        <v>48750</v>
      </c>
      <c r="G521" s="3">
        <v>638109.16</v>
      </c>
      <c r="H521" s="3">
        <v>283632241.36000001</v>
      </c>
      <c r="I521" s="53">
        <v>400</v>
      </c>
    </row>
    <row r="522" spans="1:9" x14ac:dyDescent="0.25">
      <c r="A522" s="53">
        <v>517</v>
      </c>
      <c r="B522" s="53" t="s">
        <v>493</v>
      </c>
      <c r="C522" s="53" t="s">
        <v>10</v>
      </c>
      <c r="D522" s="1">
        <v>44804</v>
      </c>
      <c r="E522" s="3">
        <v>-591928.86</v>
      </c>
      <c r="F522" s="3">
        <v>319892</v>
      </c>
      <c r="G522" s="3">
        <v>911820.86</v>
      </c>
      <c r="H522" s="3">
        <v>139372458.53999999</v>
      </c>
      <c r="I522" s="53">
        <v>484</v>
      </c>
    </row>
    <row r="523" spans="1:9" x14ac:dyDescent="0.25">
      <c r="A523" s="53">
        <v>518</v>
      </c>
      <c r="B523" s="53" t="s">
        <v>424</v>
      </c>
      <c r="C523" s="53" t="s">
        <v>10</v>
      </c>
      <c r="D523" s="1">
        <v>44804</v>
      </c>
      <c r="E523" s="3">
        <v>-606727.30000000005</v>
      </c>
      <c r="F523" s="3">
        <v>21140.17</v>
      </c>
      <c r="G523" s="3">
        <v>627867.47</v>
      </c>
      <c r="H523" s="3">
        <v>258746568.16</v>
      </c>
      <c r="I523" s="53">
        <v>415</v>
      </c>
    </row>
    <row r="524" spans="1:9" x14ac:dyDescent="0.25">
      <c r="A524" s="53">
        <v>519</v>
      </c>
      <c r="B524" s="53" t="s">
        <v>638</v>
      </c>
      <c r="C524" s="53" t="s">
        <v>10</v>
      </c>
      <c r="D524" s="1">
        <v>44804</v>
      </c>
      <c r="E524" s="3">
        <v>-624397.56000000006</v>
      </c>
      <c r="F524" s="3">
        <v>183410.52</v>
      </c>
      <c r="G524" s="3">
        <v>807808.08</v>
      </c>
      <c r="H524" s="3">
        <v>29626361.210000001</v>
      </c>
      <c r="I524" s="53">
        <v>629</v>
      </c>
    </row>
    <row r="525" spans="1:9" x14ac:dyDescent="0.25">
      <c r="A525" s="53">
        <v>520</v>
      </c>
      <c r="B525" s="53" t="s">
        <v>317</v>
      </c>
      <c r="C525" s="53" t="s">
        <v>10</v>
      </c>
      <c r="D525" s="1">
        <v>44804</v>
      </c>
      <c r="E525" s="3">
        <v>-627523.28</v>
      </c>
      <c r="F525" s="3">
        <v>0</v>
      </c>
      <c r="G525" s="3">
        <v>627523.28</v>
      </c>
      <c r="H525" s="3">
        <v>595492302.00999999</v>
      </c>
      <c r="I525" s="53">
        <v>308</v>
      </c>
    </row>
    <row r="526" spans="1:9" x14ac:dyDescent="0.25">
      <c r="A526" s="53">
        <v>521</v>
      </c>
      <c r="B526" s="53" t="s">
        <v>422</v>
      </c>
      <c r="C526" s="53" t="s">
        <v>10</v>
      </c>
      <c r="D526" s="1">
        <v>44804</v>
      </c>
      <c r="E526" s="3">
        <v>-636408.59</v>
      </c>
      <c r="F526" s="3">
        <v>65659.11</v>
      </c>
      <c r="G526" s="3">
        <v>702067.7</v>
      </c>
      <c r="H526" s="3">
        <v>262871176.41999999</v>
      </c>
      <c r="I526" s="53">
        <v>413</v>
      </c>
    </row>
    <row r="527" spans="1:9" x14ac:dyDescent="0.25">
      <c r="A527" s="53">
        <v>522</v>
      </c>
      <c r="B527" s="53" t="s">
        <v>543</v>
      </c>
      <c r="C527" s="53" t="s">
        <v>10</v>
      </c>
      <c r="D527" s="1">
        <v>44804</v>
      </c>
      <c r="E527" s="3">
        <v>-645399.34</v>
      </c>
      <c r="F527" s="3">
        <v>3412.82</v>
      </c>
      <c r="G527" s="3">
        <v>648812.16</v>
      </c>
      <c r="H527" s="3">
        <v>90038875.299999997</v>
      </c>
      <c r="I527" s="53">
        <v>534</v>
      </c>
    </row>
    <row r="528" spans="1:9" x14ac:dyDescent="0.25">
      <c r="A528" s="53">
        <v>523</v>
      </c>
      <c r="B528" s="53" t="s">
        <v>635</v>
      </c>
      <c r="C528" s="53" t="s">
        <v>10</v>
      </c>
      <c r="D528" s="1">
        <v>44804</v>
      </c>
      <c r="E528" s="3">
        <v>-672884.92</v>
      </c>
      <c r="F528" s="3">
        <v>80007.31</v>
      </c>
      <c r="G528" s="3">
        <v>752892.23</v>
      </c>
      <c r="H528" s="3">
        <v>30877353.079999998</v>
      </c>
      <c r="I528" s="53">
        <v>626</v>
      </c>
    </row>
    <row r="529" spans="1:9" x14ac:dyDescent="0.25">
      <c r="A529" s="53">
        <v>524</v>
      </c>
      <c r="B529" s="53" t="s">
        <v>549</v>
      </c>
      <c r="C529" s="53" t="s">
        <v>10</v>
      </c>
      <c r="D529" s="1">
        <v>44804</v>
      </c>
      <c r="E529" s="3">
        <v>-692259.26</v>
      </c>
      <c r="F529" s="3">
        <v>20000</v>
      </c>
      <c r="G529" s="3">
        <v>712259.26</v>
      </c>
      <c r="H529" s="3">
        <v>83288364.840000004</v>
      </c>
      <c r="I529" s="53">
        <v>540</v>
      </c>
    </row>
    <row r="530" spans="1:9" x14ac:dyDescent="0.25">
      <c r="A530" s="53">
        <v>525</v>
      </c>
      <c r="B530" s="53" t="s">
        <v>337</v>
      </c>
      <c r="C530" s="53" t="s">
        <v>10</v>
      </c>
      <c r="D530" s="1">
        <v>44804</v>
      </c>
      <c r="E530" s="3">
        <v>-716060.81</v>
      </c>
      <c r="F530" s="3">
        <v>997101.49</v>
      </c>
      <c r="G530" s="3">
        <v>1713162.3</v>
      </c>
      <c r="H530" s="3">
        <v>529516497.26999998</v>
      </c>
      <c r="I530" s="53">
        <v>328</v>
      </c>
    </row>
    <row r="531" spans="1:9" x14ac:dyDescent="0.25">
      <c r="A531" s="53">
        <v>526</v>
      </c>
      <c r="B531" s="53" t="s">
        <v>665</v>
      </c>
      <c r="C531" s="53" t="s">
        <v>10</v>
      </c>
      <c r="D531" s="1">
        <v>44804</v>
      </c>
      <c r="E531" s="3">
        <v>-722316.38</v>
      </c>
      <c r="F531" s="3">
        <v>0</v>
      </c>
      <c r="G531" s="3">
        <v>722316.38</v>
      </c>
      <c r="H531" s="3">
        <v>21796694.23</v>
      </c>
      <c r="I531" s="53">
        <v>656</v>
      </c>
    </row>
    <row r="532" spans="1:9" x14ac:dyDescent="0.25">
      <c r="A532" s="53">
        <v>527</v>
      </c>
      <c r="B532" s="53" t="s">
        <v>602</v>
      </c>
      <c r="C532" s="53" t="s">
        <v>10</v>
      </c>
      <c r="D532" s="1">
        <v>44804</v>
      </c>
      <c r="E532" s="3">
        <v>-722900</v>
      </c>
      <c r="F532" s="3">
        <v>0</v>
      </c>
      <c r="G532" s="3">
        <v>722900</v>
      </c>
      <c r="H532" s="3">
        <v>47484651.009999998</v>
      </c>
      <c r="I532" s="53">
        <v>593</v>
      </c>
    </row>
    <row r="533" spans="1:9" x14ac:dyDescent="0.25">
      <c r="A533" s="53">
        <v>528</v>
      </c>
      <c r="B533" s="53" t="s">
        <v>456</v>
      </c>
      <c r="C533" s="53" t="s">
        <v>10</v>
      </c>
      <c r="D533" s="1">
        <v>44804</v>
      </c>
      <c r="E533" s="3">
        <v>-752195.44</v>
      </c>
      <c r="F533" s="3">
        <v>88923.12</v>
      </c>
      <c r="G533" s="3">
        <v>841118.56</v>
      </c>
      <c r="H533" s="3">
        <v>200700241.71000001</v>
      </c>
      <c r="I533" s="53">
        <v>447</v>
      </c>
    </row>
    <row r="534" spans="1:9" x14ac:dyDescent="0.25">
      <c r="A534" s="53">
        <v>529</v>
      </c>
      <c r="B534" s="53" t="s">
        <v>646</v>
      </c>
      <c r="C534" s="53" t="s">
        <v>10</v>
      </c>
      <c r="D534" s="1">
        <v>44804</v>
      </c>
      <c r="E534" s="3">
        <v>-763991.25</v>
      </c>
      <c r="F534" s="3">
        <v>33654.22</v>
      </c>
      <c r="G534" s="3">
        <v>797645.47</v>
      </c>
      <c r="H534" s="3">
        <v>27941266.440000001</v>
      </c>
      <c r="I534" s="53">
        <v>637</v>
      </c>
    </row>
    <row r="535" spans="1:9" x14ac:dyDescent="0.25">
      <c r="A535" s="53">
        <v>530</v>
      </c>
      <c r="B535" s="53" t="s">
        <v>371</v>
      </c>
      <c r="C535" s="53" t="s">
        <v>10</v>
      </c>
      <c r="D535" s="1">
        <v>44804</v>
      </c>
      <c r="E535" s="3">
        <v>-808840</v>
      </c>
      <c r="F535" s="3">
        <v>578160</v>
      </c>
      <c r="G535" s="3">
        <v>1387000</v>
      </c>
      <c r="H535" s="3">
        <v>396706002.31</v>
      </c>
      <c r="I535" s="53">
        <v>362</v>
      </c>
    </row>
    <row r="536" spans="1:9" x14ac:dyDescent="0.25">
      <c r="A536" s="53">
        <v>531</v>
      </c>
      <c r="B536" s="53" t="s">
        <v>328</v>
      </c>
      <c r="C536" s="53" t="s">
        <v>10</v>
      </c>
      <c r="D536" s="1">
        <v>44804</v>
      </c>
      <c r="E536" s="3">
        <v>-856669.89</v>
      </c>
      <c r="F536" s="3">
        <v>263984.98</v>
      </c>
      <c r="G536" s="3">
        <v>1120654.8700000001</v>
      </c>
      <c r="H536" s="3">
        <v>556775552.46000004</v>
      </c>
      <c r="I536" s="53">
        <v>319</v>
      </c>
    </row>
    <row r="537" spans="1:9" x14ac:dyDescent="0.25">
      <c r="A537" s="53">
        <v>532</v>
      </c>
      <c r="B537" s="53" t="s">
        <v>405</v>
      </c>
      <c r="C537" s="53" t="s">
        <v>10</v>
      </c>
      <c r="D537" s="1">
        <v>44804</v>
      </c>
      <c r="E537" s="3">
        <v>-885350.58</v>
      </c>
      <c r="F537" s="3">
        <v>206000</v>
      </c>
      <c r="G537" s="3">
        <v>1091350.58</v>
      </c>
      <c r="H537" s="3">
        <v>290299128.17000002</v>
      </c>
      <c r="I537" s="53">
        <v>396</v>
      </c>
    </row>
    <row r="538" spans="1:9" x14ac:dyDescent="0.25">
      <c r="A538" s="53">
        <v>533</v>
      </c>
      <c r="B538" s="53" t="s">
        <v>640</v>
      </c>
      <c r="C538" s="53" t="s">
        <v>10</v>
      </c>
      <c r="D538" s="1">
        <v>44804</v>
      </c>
      <c r="E538" s="3">
        <v>-892576.53</v>
      </c>
      <c r="F538" s="3">
        <v>0</v>
      </c>
      <c r="G538" s="3">
        <v>892576.53</v>
      </c>
      <c r="H538" s="3">
        <v>29344643.989999998</v>
      </c>
      <c r="I538" s="53">
        <v>631</v>
      </c>
    </row>
    <row r="539" spans="1:9" x14ac:dyDescent="0.25">
      <c r="A539" s="53">
        <v>534</v>
      </c>
      <c r="B539" s="53" t="s">
        <v>561</v>
      </c>
      <c r="C539" s="53" t="s">
        <v>10</v>
      </c>
      <c r="D539" s="1">
        <v>44804</v>
      </c>
      <c r="E539" s="3">
        <v>-894233.02</v>
      </c>
      <c r="F539" s="3">
        <v>1688964.33</v>
      </c>
      <c r="G539" s="3">
        <v>2583197.35</v>
      </c>
      <c r="H539" s="3">
        <v>75168272.150000006</v>
      </c>
      <c r="I539" s="53">
        <v>552</v>
      </c>
    </row>
    <row r="540" spans="1:9" x14ac:dyDescent="0.25">
      <c r="A540" s="53">
        <v>535</v>
      </c>
      <c r="B540" s="53" t="s">
        <v>556</v>
      </c>
      <c r="C540" s="53" t="s">
        <v>10</v>
      </c>
      <c r="D540" s="1">
        <v>44804</v>
      </c>
      <c r="E540" s="3">
        <v>-900159.65</v>
      </c>
      <c r="F540" s="3">
        <v>123923.34</v>
      </c>
      <c r="G540" s="3">
        <v>1024082.99</v>
      </c>
      <c r="H540" s="3">
        <v>77692207.209999993</v>
      </c>
      <c r="I540" s="53">
        <v>547</v>
      </c>
    </row>
    <row r="541" spans="1:9" x14ac:dyDescent="0.25">
      <c r="A541" s="53">
        <v>536</v>
      </c>
      <c r="B541" s="53" t="s">
        <v>535</v>
      </c>
      <c r="C541" s="53" t="s">
        <v>10</v>
      </c>
      <c r="D541" s="1">
        <v>44804</v>
      </c>
      <c r="E541" s="3">
        <v>-950181.44</v>
      </c>
      <c r="F541" s="3">
        <v>673035.1</v>
      </c>
      <c r="G541" s="3">
        <v>1623216.54</v>
      </c>
      <c r="H541" s="3">
        <v>95735352.569999993</v>
      </c>
      <c r="I541" s="53">
        <v>526</v>
      </c>
    </row>
    <row r="542" spans="1:9" x14ac:dyDescent="0.25">
      <c r="A542" s="53">
        <v>537</v>
      </c>
      <c r="B542" s="53" t="s">
        <v>501</v>
      </c>
      <c r="C542" s="53" t="s">
        <v>10</v>
      </c>
      <c r="D542" s="1">
        <v>44804</v>
      </c>
      <c r="E542" s="3">
        <v>-989439.06</v>
      </c>
      <c r="F542" s="3">
        <v>0</v>
      </c>
      <c r="G542" s="3">
        <v>989439.06</v>
      </c>
      <c r="H542" s="3">
        <v>126258332.55</v>
      </c>
      <c r="I542" s="53">
        <v>492</v>
      </c>
    </row>
    <row r="543" spans="1:9" x14ac:dyDescent="0.25">
      <c r="A543" s="53">
        <v>538</v>
      </c>
      <c r="B543" s="53" t="s">
        <v>703</v>
      </c>
      <c r="C543" s="53" t="s">
        <v>10</v>
      </c>
      <c r="D543" s="1">
        <v>44804</v>
      </c>
      <c r="E543" s="3">
        <v>-1000000</v>
      </c>
      <c r="F543" s="3">
        <v>0</v>
      </c>
      <c r="G543" s="3">
        <v>1000000</v>
      </c>
      <c r="H543" s="3">
        <v>8857610.3499999996</v>
      </c>
      <c r="I543" s="53">
        <v>694</v>
      </c>
    </row>
    <row r="544" spans="1:9" x14ac:dyDescent="0.25">
      <c r="A544" s="53">
        <v>539</v>
      </c>
      <c r="B544" s="53" t="s">
        <v>506</v>
      </c>
      <c r="C544" s="53" t="s">
        <v>10</v>
      </c>
      <c r="D544" s="1">
        <v>44804</v>
      </c>
      <c r="E544" s="3">
        <v>-1005100</v>
      </c>
      <c r="F544" s="3">
        <v>0</v>
      </c>
      <c r="G544" s="3">
        <v>1005100</v>
      </c>
      <c r="H544" s="3">
        <v>121803918.53</v>
      </c>
      <c r="I544" s="53">
        <v>497</v>
      </c>
    </row>
    <row r="545" spans="1:9" x14ac:dyDescent="0.25">
      <c r="A545" s="53">
        <v>540</v>
      </c>
      <c r="B545" s="53" t="s">
        <v>356</v>
      </c>
      <c r="C545" s="53" t="s">
        <v>10</v>
      </c>
      <c r="D545" s="1">
        <v>44804</v>
      </c>
      <c r="E545" s="3">
        <v>-1074240.43</v>
      </c>
      <c r="F545" s="3">
        <v>506243.37</v>
      </c>
      <c r="G545" s="3">
        <v>1580483.8</v>
      </c>
      <c r="H545" s="3">
        <v>444377313.13</v>
      </c>
      <c r="I545" s="53">
        <v>347</v>
      </c>
    </row>
    <row r="546" spans="1:9" x14ac:dyDescent="0.25">
      <c r="A546" s="53">
        <v>541</v>
      </c>
      <c r="B546" s="53" t="s">
        <v>550</v>
      </c>
      <c r="C546" s="53" t="s">
        <v>10</v>
      </c>
      <c r="D546" s="1">
        <v>44804</v>
      </c>
      <c r="E546" s="3">
        <v>-1093833.75</v>
      </c>
      <c r="F546" s="3">
        <v>639874.38</v>
      </c>
      <c r="G546" s="3">
        <v>1733708.13</v>
      </c>
      <c r="H546" s="3">
        <v>82489895.799999997</v>
      </c>
      <c r="I546" s="53">
        <v>541</v>
      </c>
    </row>
    <row r="547" spans="1:9" x14ac:dyDescent="0.25">
      <c r="A547" s="53">
        <v>542</v>
      </c>
      <c r="B547" s="53" t="s">
        <v>353</v>
      </c>
      <c r="C547" s="53" t="s">
        <v>10</v>
      </c>
      <c r="D547" s="1">
        <v>44804</v>
      </c>
      <c r="E547" s="3">
        <v>-1167266.8400000001</v>
      </c>
      <c r="F547" s="3">
        <v>0</v>
      </c>
      <c r="G547" s="3">
        <v>1167266.8400000001</v>
      </c>
      <c r="H547" s="3">
        <v>458871217.60000002</v>
      </c>
      <c r="I547" s="53">
        <v>344</v>
      </c>
    </row>
    <row r="548" spans="1:9" x14ac:dyDescent="0.25">
      <c r="A548" s="53">
        <v>543</v>
      </c>
      <c r="B548" s="53" t="s">
        <v>108</v>
      </c>
      <c r="C548" s="53" t="s">
        <v>10</v>
      </c>
      <c r="D548" s="1">
        <v>44804</v>
      </c>
      <c r="E548" s="3">
        <v>-1191109.6100000001</v>
      </c>
      <c r="F548" s="3">
        <v>12134675.43</v>
      </c>
      <c r="G548" s="3">
        <v>13325785.039999999</v>
      </c>
      <c r="H548" s="3">
        <v>5999276844.5299997</v>
      </c>
      <c r="I548" s="53">
        <v>99</v>
      </c>
    </row>
    <row r="549" spans="1:9" x14ac:dyDescent="0.25">
      <c r="A549" s="53">
        <v>544</v>
      </c>
      <c r="B549" s="53" t="s">
        <v>729</v>
      </c>
      <c r="C549" s="53" t="s">
        <v>10</v>
      </c>
      <c r="D549" s="1">
        <v>44804</v>
      </c>
      <c r="E549" s="3">
        <v>-1223604.1000000001</v>
      </c>
      <c r="F549" s="3">
        <v>40000</v>
      </c>
      <c r="G549" s="3">
        <v>1263604.1000000001</v>
      </c>
      <c r="H549" s="3">
        <v>4914637.03</v>
      </c>
      <c r="I549" s="53">
        <v>720</v>
      </c>
    </row>
    <row r="550" spans="1:9" x14ac:dyDescent="0.25">
      <c r="A550" s="53">
        <v>545</v>
      </c>
      <c r="B550" s="53" t="s">
        <v>642</v>
      </c>
      <c r="C550" s="53" t="s">
        <v>10</v>
      </c>
      <c r="D550" s="1">
        <v>44804</v>
      </c>
      <c r="E550" s="3">
        <v>-1236873.1599999999</v>
      </c>
      <c r="F550" s="3">
        <v>0</v>
      </c>
      <c r="G550" s="3">
        <v>1236873.1599999999</v>
      </c>
      <c r="H550" s="3">
        <v>28981240.59</v>
      </c>
      <c r="I550" s="53">
        <v>633</v>
      </c>
    </row>
    <row r="551" spans="1:9" x14ac:dyDescent="0.25">
      <c r="A551" s="53">
        <v>546</v>
      </c>
      <c r="B551" s="53" t="s">
        <v>295</v>
      </c>
      <c r="C551" s="53" t="s">
        <v>10</v>
      </c>
      <c r="D551" s="1">
        <v>44804</v>
      </c>
      <c r="E551" s="3">
        <v>-1285839.24</v>
      </c>
      <c r="F551" s="3">
        <v>0</v>
      </c>
      <c r="G551" s="3">
        <v>1285839.24</v>
      </c>
      <c r="H551" s="3">
        <v>730956144.29999995</v>
      </c>
      <c r="I551" s="53">
        <v>286</v>
      </c>
    </row>
    <row r="552" spans="1:9" x14ac:dyDescent="0.25">
      <c r="A552" s="53">
        <v>547</v>
      </c>
      <c r="B552" s="53" t="s">
        <v>509</v>
      </c>
      <c r="C552" s="53" t="s">
        <v>10</v>
      </c>
      <c r="D552" s="1">
        <v>44804</v>
      </c>
      <c r="E552" s="3">
        <v>-1303940.43</v>
      </c>
      <c r="F552" s="3">
        <v>0</v>
      </c>
      <c r="G552" s="3">
        <v>1303940.43</v>
      </c>
      <c r="H552" s="3">
        <v>117762863.48</v>
      </c>
      <c r="I552" s="53">
        <v>500</v>
      </c>
    </row>
    <row r="553" spans="1:9" x14ac:dyDescent="0.25">
      <c r="A553" s="53">
        <v>548</v>
      </c>
      <c r="B553" s="53" t="s">
        <v>545</v>
      </c>
      <c r="C553" s="53" t="s">
        <v>10</v>
      </c>
      <c r="D553" s="1">
        <v>44804</v>
      </c>
      <c r="E553" s="3">
        <v>-1318350.1200000001</v>
      </c>
      <c r="F553" s="3">
        <v>14461000</v>
      </c>
      <c r="G553" s="3">
        <v>15779350.119999999</v>
      </c>
      <c r="H553" s="3">
        <v>85819893.890000001</v>
      </c>
      <c r="I553" s="53">
        <v>536</v>
      </c>
    </row>
    <row r="554" spans="1:9" x14ac:dyDescent="0.25">
      <c r="A554" s="53">
        <v>549</v>
      </c>
      <c r="B554" s="53" t="s">
        <v>547</v>
      </c>
      <c r="C554" s="53" t="s">
        <v>10</v>
      </c>
      <c r="D554" s="1">
        <v>44804</v>
      </c>
      <c r="E554" s="3">
        <v>-1391161.18</v>
      </c>
      <c r="F554" s="3">
        <v>36100</v>
      </c>
      <c r="G554" s="3">
        <v>1427261.18</v>
      </c>
      <c r="H554" s="3">
        <v>84672977.689999998</v>
      </c>
      <c r="I554" s="53">
        <v>538</v>
      </c>
    </row>
    <row r="555" spans="1:9" x14ac:dyDescent="0.25">
      <c r="A555" s="53">
        <v>550</v>
      </c>
      <c r="B555" s="53" t="s">
        <v>530</v>
      </c>
      <c r="C555" s="53" t="s">
        <v>10</v>
      </c>
      <c r="D555" s="1">
        <v>44804</v>
      </c>
      <c r="E555" s="3">
        <v>-1405500</v>
      </c>
      <c r="F555" s="3">
        <v>1000</v>
      </c>
      <c r="G555" s="3">
        <v>1406500</v>
      </c>
      <c r="H555" s="3">
        <v>99016026.969999999</v>
      </c>
      <c r="I555" s="53">
        <v>521</v>
      </c>
    </row>
    <row r="556" spans="1:9" x14ac:dyDescent="0.25">
      <c r="A556" s="53">
        <v>551</v>
      </c>
      <c r="B556" s="53" t="s">
        <v>611</v>
      </c>
      <c r="C556" s="53" t="s">
        <v>10</v>
      </c>
      <c r="D556" s="1">
        <v>44804</v>
      </c>
      <c r="E556" s="3">
        <v>-1416536.98</v>
      </c>
      <c r="F556" s="3">
        <v>564053.71</v>
      </c>
      <c r="G556" s="3">
        <v>1980590.7</v>
      </c>
      <c r="H556" s="3">
        <v>41232044.409999996</v>
      </c>
      <c r="I556" s="53">
        <v>602</v>
      </c>
    </row>
    <row r="557" spans="1:9" x14ac:dyDescent="0.25">
      <c r="A557" s="53">
        <v>552</v>
      </c>
      <c r="B557" s="53" t="s">
        <v>534</v>
      </c>
      <c r="C557" s="53" t="s">
        <v>10</v>
      </c>
      <c r="D557" s="1">
        <v>44804</v>
      </c>
      <c r="E557" s="3">
        <v>-1431198.48</v>
      </c>
      <c r="F557" s="3">
        <v>0</v>
      </c>
      <c r="G557" s="3">
        <v>1431198.48</v>
      </c>
      <c r="H557" s="3">
        <v>95935259.189999998</v>
      </c>
      <c r="I557" s="53">
        <v>525</v>
      </c>
    </row>
    <row r="558" spans="1:9" x14ac:dyDescent="0.25">
      <c r="A558" s="53">
        <v>553</v>
      </c>
      <c r="B558" s="53" t="s">
        <v>516</v>
      </c>
      <c r="C558" s="53" t="s">
        <v>10</v>
      </c>
      <c r="D558" s="1">
        <v>44804</v>
      </c>
      <c r="E558" s="3">
        <v>-1442002.68</v>
      </c>
      <c r="F558" s="3">
        <v>200738.67</v>
      </c>
      <c r="G558" s="3">
        <v>1642741.36</v>
      </c>
      <c r="H558" s="3">
        <v>114868226.04000001</v>
      </c>
      <c r="I558" s="53">
        <v>507</v>
      </c>
    </row>
    <row r="559" spans="1:9" x14ac:dyDescent="0.25">
      <c r="A559" s="53">
        <v>554</v>
      </c>
      <c r="B559" s="53" t="s">
        <v>418</v>
      </c>
      <c r="C559" s="53" t="s">
        <v>10</v>
      </c>
      <c r="D559" s="1">
        <v>44804</v>
      </c>
      <c r="E559" s="3">
        <v>-1472880.06</v>
      </c>
      <c r="F559" s="3">
        <v>7504253.5899999999</v>
      </c>
      <c r="G559" s="3">
        <v>8977133.6500000004</v>
      </c>
      <c r="H559" s="3">
        <v>269527659.42000002</v>
      </c>
      <c r="I559" s="53">
        <v>409</v>
      </c>
    </row>
    <row r="560" spans="1:9" x14ac:dyDescent="0.25">
      <c r="A560" s="53">
        <v>555</v>
      </c>
      <c r="B560" s="53" t="s">
        <v>620</v>
      </c>
      <c r="C560" s="53" t="s">
        <v>10</v>
      </c>
      <c r="D560" s="1">
        <v>44804</v>
      </c>
      <c r="E560" s="3">
        <v>-1477725.51</v>
      </c>
      <c r="F560" s="3">
        <v>441349.42</v>
      </c>
      <c r="G560" s="3">
        <v>1919074.93</v>
      </c>
      <c r="H560" s="3">
        <v>38412794.719999999</v>
      </c>
      <c r="I560" s="53">
        <v>611</v>
      </c>
    </row>
    <row r="561" spans="1:9" x14ac:dyDescent="0.25">
      <c r="A561" s="53">
        <v>556</v>
      </c>
      <c r="B561" s="53" t="s">
        <v>571</v>
      </c>
      <c r="C561" s="53" t="s">
        <v>10</v>
      </c>
      <c r="D561" s="1">
        <v>44804</v>
      </c>
      <c r="E561" s="3">
        <v>-1573661.56</v>
      </c>
      <c r="F561" s="3">
        <v>0</v>
      </c>
      <c r="G561" s="3">
        <v>1573661.56</v>
      </c>
      <c r="H561" s="3">
        <v>69688543.569999993</v>
      </c>
      <c r="I561" s="53">
        <v>562</v>
      </c>
    </row>
    <row r="562" spans="1:9" x14ac:dyDescent="0.25">
      <c r="A562" s="53">
        <v>557</v>
      </c>
      <c r="B562" s="53" t="s">
        <v>453</v>
      </c>
      <c r="C562" s="53" t="s">
        <v>10</v>
      </c>
      <c r="D562" s="1">
        <v>44804</v>
      </c>
      <c r="E562" s="3">
        <v>-1606918.29</v>
      </c>
      <c r="F562" s="3">
        <v>0</v>
      </c>
      <c r="G562" s="3">
        <v>1606918.29</v>
      </c>
      <c r="H562" s="3">
        <v>208174412.22999999</v>
      </c>
      <c r="I562" s="53">
        <v>444</v>
      </c>
    </row>
    <row r="563" spans="1:9" x14ac:dyDescent="0.25">
      <c r="A563" s="53">
        <v>558</v>
      </c>
      <c r="B563" s="53" t="s">
        <v>452</v>
      </c>
      <c r="C563" s="53" t="s">
        <v>10</v>
      </c>
      <c r="D563" s="1">
        <v>44804</v>
      </c>
      <c r="E563" s="3">
        <v>-1685694.11</v>
      </c>
      <c r="F563" s="3">
        <v>13145742.199999999</v>
      </c>
      <c r="G563" s="3">
        <v>14831436.310000001</v>
      </c>
      <c r="H563" s="3">
        <v>208728512.56999999</v>
      </c>
      <c r="I563" s="53">
        <v>443</v>
      </c>
    </row>
    <row r="564" spans="1:9" x14ac:dyDescent="0.25">
      <c r="A564" s="53">
        <v>559</v>
      </c>
      <c r="B564" s="53" t="s">
        <v>469</v>
      </c>
      <c r="C564" s="53" t="s">
        <v>10</v>
      </c>
      <c r="D564" s="1">
        <v>44804</v>
      </c>
      <c r="E564" s="3">
        <v>-1697272.92</v>
      </c>
      <c r="F564" s="3">
        <v>653970.93999999994</v>
      </c>
      <c r="G564" s="3">
        <v>2351243.86</v>
      </c>
      <c r="H564" s="3">
        <v>170481510.09</v>
      </c>
      <c r="I564" s="53">
        <v>460</v>
      </c>
    </row>
    <row r="565" spans="1:9" x14ac:dyDescent="0.25">
      <c r="A565" s="53">
        <v>560</v>
      </c>
      <c r="B565" s="53" t="s">
        <v>539</v>
      </c>
      <c r="C565" s="53" t="s">
        <v>10</v>
      </c>
      <c r="D565" s="1">
        <v>44804</v>
      </c>
      <c r="E565" s="3">
        <v>-1699460</v>
      </c>
      <c r="F565" s="3">
        <v>0</v>
      </c>
      <c r="G565" s="3">
        <v>1699460</v>
      </c>
      <c r="H565" s="3">
        <v>93850076.879999995</v>
      </c>
      <c r="I565" s="53">
        <v>530</v>
      </c>
    </row>
    <row r="566" spans="1:9" x14ac:dyDescent="0.25">
      <c r="A566" s="53">
        <v>561</v>
      </c>
      <c r="B566" s="53" t="s">
        <v>404</v>
      </c>
      <c r="C566" s="53" t="s">
        <v>10</v>
      </c>
      <c r="D566" s="1">
        <v>44804</v>
      </c>
      <c r="E566" s="3">
        <v>-1781763.99</v>
      </c>
      <c r="F566" s="3">
        <v>1075958.75</v>
      </c>
      <c r="G566" s="3">
        <v>2857722.74</v>
      </c>
      <c r="H566" s="3">
        <v>299058027.99000001</v>
      </c>
      <c r="I566" s="53">
        <v>395</v>
      </c>
    </row>
    <row r="567" spans="1:9" x14ac:dyDescent="0.25">
      <c r="A567" s="53">
        <v>562</v>
      </c>
      <c r="B567" s="53" t="s">
        <v>329</v>
      </c>
      <c r="C567" s="53" t="s">
        <v>10</v>
      </c>
      <c r="D567" s="1">
        <v>44804</v>
      </c>
      <c r="E567" s="3">
        <v>-1871554.63</v>
      </c>
      <c r="F567" s="3">
        <v>0</v>
      </c>
      <c r="G567" s="3">
        <v>1871554.63</v>
      </c>
      <c r="H567" s="3">
        <v>555606929.04999995</v>
      </c>
      <c r="I567" s="53">
        <v>320</v>
      </c>
    </row>
    <row r="568" spans="1:9" x14ac:dyDescent="0.25">
      <c r="A568" s="53">
        <v>563</v>
      </c>
      <c r="B568" s="53" t="s">
        <v>52</v>
      </c>
      <c r="C568" s="53" t="s">
        <v>10</v>
      </c>
      <c r="D568" s="1">
        <v>44804</v>
      </c>
      <c r="E568" s="3">
        <v>-1919996.38</v>
      </c>
      <c r="F568" s="3">
        <v>0</v>
      </c>
      <c r="G568" s="3">
        <v>1919996.38</v>
      </c>
      <c r="H568" s="3">
        <v>18149096542.360001</v>
      </c>
      <c r="I568" s="53">
        <v>43</v>
      </c>
    </row>
    <row r="569" spans="1:9" x14ac:dyDescent="0.25">
      <c r="A569" s="53">
        <v>564</v>
      </c>
      <c r="B569" s="53" t="s">
        <v>704</v>
      </c>
      <c r="C569" s="53" t="s">
        <v>10</v>
      </c>
      <c r="D569" s="1">
        <v>44804</v>
      </c>
      <c r="E569" s="3">
        <v>-1947870.27</v>
      </c>
      <c r="F569" s="3">
        <v>0</v>
      </c>
      <c r="G569" s="3">
        <v>1947870.27</v>
      </c>
      <c r="H569" s="3">
        <v>8835128.1899999995</v>
      </c>
      <c r="I569" s="53">
        <v>695</v>
      </c>
    </row>
    <row r="570" spans="1:9" x14ac:dyDescent="0.25">
      <c r="A570" s="53">
        <v>565</v>
      </c>
      <c r="B570" s="53" t="s">
        <v>459</v>
      </c>
      <c r="C570" s="53" t="s">
        <v>10</v>
      </c>
      <c r="D570" s="1">
        <v>44804</v>
      </c>
      <c r="E570" s="3">
        <v>-1965882.51</v>
      </c>
      <c r="F570" s="3">
        <v>349488.03</v>
      </c>
      <c r="G570" s="3">
        <v>2315370.5299999998</v>
      </c>
      <c r="H570" s="3">
        <v>191789902.94999999</v>
      </c>
      <c r="I570" s="53">
        <v>450</v>
      </c>
    </row>
    <row r="571" spans="1:9" x14ac:dyDescent="0.25">
      <c r="A571" s="53">
        <v>566</v>
      </c>
      <c r="B571" s="53" t="s">
        <v>273</v>
      </c>
      <c r="C571" s="53" t="s">
        <v>10</v>
      </c>
      <c r="D571" s="1">
        <v>44804</v>
      </c>
      <c r="E571" s="3">
        <v>-2000000</v>
      </c>
      <c r="F571" s="3">
        <v>0</v>
      </c>
      <c r="G571" s="3">
        <v>2000000</v>
      </c>
      <c r="H571" s="3">
        <v>918360834.82000005</v>
      </c>
      <c r="I571" s="53">
        <v>264</v>
      </c>
    </row>
    <row r="572" spans="1:9" x14ac:dyDescent="0.25">
      <c r="A572" s="53">
        <v>567</v>
      </c>
      <c r="B572" s="53" t="s">
        <v>514</v>
      </c>
      <c r="C572" s="53" t="s">
        <v>10</v>
      </c>
      <c r="D572" s="1">
        <v>44804</v>
      </c>
      <c r="E572" s="3">
        <v>-2023254.65</v>
      </c>
      <c r="F572" s="3">
        <v>2020063.68</v>
      </c>
      <c r="G572" s="3">
        <v>4043318.33</v>
      </c>
      <c r="H572" s="3">
        <v>115713232.48</v>
      </c>
      <c r="I572" s="53">
        <v>505</v>
      </c>
    </row>
    <row r="573" spans="1:9" x14ac:dyDescent="0.25">
      <c r="A573" s="53">
        <v>568</v>
      </c>
      <c r="B573" s="53" t="s">
        <v>306</v>
      </c>
      <c r="C573" s="53" t="s">
        <v>10</v>
      </c>
      <c r="D573" s="1">
        <v>44804</v>
      </c>
      <c r="E573" s="3">
        <v>-2193701.6</v>
      </c>
      <c r="F573" s="3">
        <v>0</v>
      </c>
      <c r="G573" s="3">
        <v>2193701.6</v>
      </c>
      <c r="H573" s="3">
        <v>675146056.17999995</v>
      </c>
      <c r="I573" s="53">
        <v>297</v>
      </c>
    </row>
    <row r="574" spans="1:9" x14ac:dyDescent="0.25">
      <c r="A574" s="53">
        <v>569</v>
      </c>
      <c r="B574" s="53" t="s">
        <v>492</v>
      </c>
      <c r="C574" s="53" t="s">
        <v>10</v>
      </c>
      <c r="D574" s="1">
        <v>44804</v>
      </c>
      <c r="E574" s="3">
        <v>-2202836.17</v>
      </c>
      <c r="F574" s="3">
        <v>2512804.81</v>
      </c>
      <c r="G574" s="3">
        <v>4715640.9800000004</v>
      </c>
      <c r="H574" s="3">
        <v>140289161.56</v>
      </c>
      <c r="I574" s="53">
        <v>483</v>
      </c>
    </row>
    <row r="575" spans="1:9" x14ac:dyDescent="0.25">
      <c r="A575" s="53">
        <v>570</v>
      </c>
      <c r="B575" s="53" t="s">
        <v>548</v>
      </c>
      <c r="C575" s="53" t="s">
        <v>10</v>
      </c>
      <c r="D575" s="1">
        <v>44804</v>
      </c>
      <c r="E575" s="3">
        <v>-2269460.17</v>
      </c>
      <c r="F575" s="3">
        <v>86.18</v>
      </c>
      <c r="G575" s="3">
        <v>2269546.35</v>
      </c>
      <c r="H575" s="3">
        <v>83819248.790000007</v>
      </c>
      <c r="I575" s="53">
        <v>539</v>
      </c>
    </row>
    <row r="576" spans="1:9" x14ac:dyDescent="0.25">
      <c r="A576" s="53">
        <v>571</v>
      </c>
      <c r="B576" s="53" t="s">
        <v>314</v>
      </c>
      <c r="C576" s="53" t="s">
        <v>10</v>
      </c>
      <c r="D576" s="1">
        <v>44804</v>
      </c>
      <c r="E576" s="3">
        <v>-2296302.4500000002</v>
      </c>
      <c r="F576" s="3">
        <v>4200099.0199999996</v>
      </c>
      <c r="G576" s="3">
        <v>6496401.4699999997</v>
      </c>
      <c r="H576" s="3">
        <v>624171288.65999997</v>
      </c>
      <c r="I576" s="53">
        <v>305</v>
      </c>
    </row>
    <row r="577" spans="1:9" x14ac:dyDescent="0.25">
      <c r="A577" s="53">
        <v>572</v>
      </c>
      <c r="B577" s="53" t="s">
        <v>310</v>
      </c>
      <c r="C577" s="53" t="s">
        <v>10</v>
      </c>
      <c r="D577" s="1">
        <v>44804</v>
      </c>
      <c r="E577" s="3">
        <v>-2357408.98</v>
      </c>
      <c r="F577" s="3">
        <v>37328398.310000002</v>
      </c>
      <c r="G577" s="3">
        <v>39685807.289999999</v>
      </c>
      <c r="H577" s="3">
        <v>638006098.37</v>
      </c>
      <c r="I577" s="53">
        <v>301</v>
      </c>
    </row>
    <row r="578" spans="1:9" x14ac:dyDescent="0.25">
      <c r="A578" s="53">
        <v>573</v>
      </c>
      <c r="B578" s="53" t="s">
        <v>599</v>
      </c>
      <c r="C578" s="53" t="s">
        <v>10</v>
      </c>
      <c r="D578" s="1">
        <v>44804</v>
      </c>
      <c r="E578" s="3">
        <v>-2370622.79</v>
      </c>
      <c r="F578" s="3">
        <v>197485.91</v>
      </c>
      <c r="G578" s="3">
        <v>2568108.7000000002</v>
      </c>
      <c r="H578" s="3">
        <v>51596155.270000003</v>
      </c>
      <c r="I578" s="53">
        <v>590</v>
      </c>
    </row>
    <row r="579" spans="1:9" x14ac:dyDescent="0.25">
      <c r="A579" s="53">
        <v>574</v>
      </c>
      <c r="B579" s="53" t="s">
        <v>690</v>
      </c>
      <c r="C579" s="53" t="s">
        <v>10</v>
      </c>
      <c r="D579" s="1">
        <v>44804</v>
      </c>
      <c r="E579" s="3">
        <v>-2448579.9300000002</v>
      </c>
      <c r="F579" s="3">
        <v>55000</v>
      </c>
      <c r="G579" s="3">
        <v>2503579.9300000002</v>
      </c>
      <c r="H579" s="3">
        <v>12472659.83</v>
      </c>
      <c r="I579" s="53">
        <v>681</v>
      </c>
    </row>
    <row r="580" spans="1:9" x14ac:dyDescent="0.25">
      <c r="A580" s="53">
        <v>575</v>
      </c>
      <c r="B580" s="53" t="s">
        <v>541</v>
      </c>
      <c r="C580" s="53" t="s">
        <v>10</v>
      </c>
      <c r="D580" s="1">
        <v>44804</v>
      </c>
      <c r="E580" s="3">
        <v>-2468956.1</v>
      </c>
      <c r="F580" s="3">
        <v>1796015.3</v>
      </c>
      <c r="G580" s="3">
        <v>4264971.4000000004</v>
      </c>
      <c r="H580" s="3">
        <v>92226613.489999995</v>
      </c>
      <c r="I580" s="53">
        <v>532</v>
      </c>
    </row>
    <row r="581" spans="1:9" x14ac:dyDescent="0.25">
      <c r="A581" s="53">
        <v>576</v>
      </c>
      <c r="B581" s="53" t="s">
        <v>410</v>
      </c>
      <c r="C581" s="53" t="s">
        <v>10</v>
      </c>
      <c r="D581" s="1">
        <v>44804</v>
      </c>
      <c r="E581" s="3">
        <v>-2480362.04</v>
      </c>
      <c r="F581" s="3">
        <v>173530.02</v>
      </c>
      <c r="G581" s="3">
        <v>2653892.06</v>
      </c>
      <c r="H581" s="3">
        <v>283434261.63</v>
      </c>
      <c r="I581" s="53">
        <v>401</v>
      </c>
    </row>
    <row r="582" spans="1:9" x14ac:dyDescent="0.25">
      <c r="A582" s="53">
        <v>577</v>
      </c>
      <c r="B582" s="53" t="s">
        <v>122</v>
      </c>
      <c r="C582" s="53" t="s">
        <v>10</v>
      </c>
      <c r="D582" s="1">
        <v>44804</v>
      </c>
      <c r="E582" s="3">
        <v>-2510269.9300000002</v>
      </c>
      <c r="F582" s="3">
        <v>12459164.9</v>
      </c>
      <c r="G582" s="3">
        <v>14969434.84</v>
      </c>
      <c r="H582" s="3">
        <v>5154690442.8500004</v>
      </c>
      <c r="I582" s="53">
        <v>113</v>
      </c>
    </row>
    <row r="583" spans="1:9" x14ac:dyDescent="0.25">
      <c r="A583" s="53">
        <v>578</v>
      </c>
      <c r="B583" s="53" t="s">
        <v>230</v>
      </c>
      <c r="C583" s="53" t="s">
        <v>10</v>
      </c>
      <c r="D583" s="1">
        <v>44804</v>
      </c>
      <c r="E583" s="3">
        <v>-2512648.19</v>
      </c>
      <c r="F583" s="3">
        <v>191029171.69</v>
      </c>
      <c r="G583" s="3">
        <v>193541819.88999999</v>
      </c>
      <c r="H583" s="3">
        <v>1381921575.5</v>
      </c>
      <c r="I583" s="53">
        <v>221</v>
      </c>
    </row>
    <row r="584" spans="1:9" x14ac:dyDescent="0.25">
      <c r="A584" s="53">
        <v>579</v>
      </c>
      <c r="B584" s="53" t="s">
        <v>320</v>
      </c>
      <c r="C584" s="53" t="s">
        <v>10</v>
      </c>
      <c r="D584" s="1">
        <v>44804</v>
      </c>
      <c r="E584" s="3">
        <v>-2594459.19</v>
      </c>
      <c r="F584" s="3">
        <v>98767285.060000002</v>
      </c>
      <c r="G584" s="3">
        <v>101361744.25</v>
      </c>
      <c r="H584" s="3">
        <v>590382368.22000003</v>
      </c>
      <c r="I584" s="53">
        <v>311</v>
      </c>
    </row>
    <row r="585" spans="1:9" x14ac:dyDescent="0.25">
      <c r="A585" s="53">
        <v>580</v>
      </c>
      <c r="B585" s="53" t="s">
        <v>338</v>
      </c>
      <c r="C585" s="53" t="s">
        <v>10</v>
      </c>
      <c r="D585" s="1">
        <v>44804</v>
      </c>
      <c r="E585" s="3">
        <v>-2613801.62</v>
      </c>
      <c r="F585" s="3">
        <v>0</v>
      </c>
      <c r="G585" s="3">
        <v>2613801.62</v>
      </c>
      <c r="H585" s="3">
        <v>529168899</v>
      </c>
      <c r="I585" s="53">
        <v>329</v>
      </c>
    </row>
    <row r="586" spans="1:9" x14ac:dyDescent="0.25">
      <c r="A586" s="53">
        <v>581</v>
      </c>
      <c r="B586" s="53" t="s">
        <v>375</v>
      </c>
      <c r="C586" s="53" t="s">
        <v>10</v>
      </c>
      <c r="D586" s="1">
        <v>44804</v>
      </c>
      <c r="E586" s="3">
        <v>-2656512.7400000002</v>
      </c>
      <c r="F586" s="3">
        <v>1134715.3500000001</v>
      </c>
      <c r="G586" s="3">
        <v>3791228.09</v>
      </c>
      <c r="H586" s="3">
        <v>384594692.49000001</v>
      </c>
      <c r="I586" s="53">
        <v>366</v>
      </c>
    </row>
    <row r="587" spans="1:9" x14ac:dyDescent="0.25">
      <c r="A587" s="53">
        <v>582</v>
      </c>
      <c r="B587" s="53" t="s">
        <v>467</v>
      </c>
      <c r="C587" s="53" t="s">
        <v>10</v>
      </c>
      <c r="D587" s="1">
        <v>44804</v>
      </c>
      <c r="E587" s="3">
        <v>-2694811.37</v>
      </c>
      <c r="F587" s="3">
        <v>401234.16</v>
      </c>
      <c r="G587" s="3">
        <v>3096045.53</v>
      </c>
      <c r="H587" s="3">
        <v>174844367.84999999</v>
      </c>
      <c r="I587" s="53">
        <v>458</v>
      </c>
    </row>
    <row r="588" spans="1:9" x14ac:dyDescent="0.25">
      <c r="A588" s="53">
        <v>583</v>
      </c>
      <c r="B588" s="53" t="s">
        <v>355</v>
      </c>
      <c r="C588" s="53" t="s">
        <v>10</v>
      </c>
      <c r="D588" s="1">
        <v>44804</v>
      </c>
      <c r="E588" s="3">
        <v>-2967930.57</v>
      </c>
      <c r="F588" s="3">
        <v>39300</v>
      </c>
      <c r="G588" s="3">
        <v>3007230.57</v>
      </c>
      <c r="H588" s="3">
        <v>448246550.47000003</v>
      </c>
      <c r="I588" s="53">
        <v>346</v>
      </c>
    </row>
    <row r="589" spans="1:9" x14ac:dyDescent="0.25">
      <c r="A589" s="53">
        <v>584</v>
      </c>
      <c r="B589" s="53" t="s">
        <v>400</v>
      </c>
      <c r="C589" s="53" t="s">
        <v>10</v>
      </c>
      <c r="D589" s="1">
        <v>44804</v>
      </c>
      <c r="E589" s="3">
        <v>-2973006.16</v>
      </c>
      <c r="F589" s="3">
        <v>681268.8</v>
      </c>
      <c r="G589" s="3">
        <v>3654274.97</v>
      </c>
      <c r="H589" s="3">
        <v>307179857.94</v>
      </c>
      <c r="I589" s="53">
        <v>391</v>
      </c>
    </row>
    <row r="590" spans="1:9" x14ac:dyDescent="0.25">
      <c r="A590" s="53">
        <v>585</v>
      </c>
      <c r="B590" s="53" t="s">
        <v>426</v>
      </c>
      <c r="C590" s="53" t="s">
        <v>10</v>
      </c>
      <c r="D590" s="1">
        <v>44804</v>
      </c>
      <c r="E590" s="3">
        <v>-3012914.47</v>
      </c>
      <c r="F590" s="3">
        <v>2340768.61</v>
      </c>
      <c r="G590" s="3">
        <v>5353683.08</v>
      </c>
      <c r="H590" s="3">
        <v>257183579.97</v>
      </c>
      <c r="I590" s="53">
        <v>417</v>
      </c>
    </row>
    <row r="591" spans="1:9" x14ac:dyDescent="0.25">
      <c r="A591" s="53">
        <v>586</v>
      </c>
      <c r="B591" s="53" t="s">
        <v>579</v>
      </c>
      <c r="C591" s="53" t="s">
        <v>10</v>
      </c>
      <c r="D591" s="1">
        <v>44804</v>
      </c>
      <c r="E591" s="3">
        <v>-3082646.29</v>
      </c>
      <c r="F591" s="3">
        <v>268358.26</v>
      </c>
      <c r="G591" s="3">
        <v>3351004.55</v>
      </c>
      <c r="H591" s="3">
        <v>61092916.939999998</v>
      </c>
      <c r="I591" s="53">
        <v>570</v>
      </c>
    </row>
    <row r="592" spans="1:9" x14ac:dyDescent="0.25">
      <c r="A592" s="53">
        <v>587</v>
      </c>
      <c r="B592" s="53" t="s">
        <v>465</v>
      </c>
      <c r="C592" s="53" t="s">
        <v>10</v>
      </c>
      <c r="D592" s="1">
        <v>44804</v>
      </c>
      <c r="E592" s="3">
        <v>-3106525.97</v>
      </c>
      <c r="F592" s="3">
        <v>70102.460000000006</v>
      </c>
      <c r="G592" s="3">
        <v>3176628.43</v>
      </c>
      <c r="H592" s="3">
        <v>181814772.61000001</v>
      </c>
      <c r="I592" s="53">
        <v>456</v>
      </c>
    </row>
    <row r="593" spans="1:9" x14ac:dyDescent="0.25">
      <c r="A593" s="53">
        <v>588</v>
      </c>
      <c r="B593" s="53" t="s">
        <v>466</v>
      </c>
      <c r="C593" s="53" t="s">
        <v>10</v>
      </c>
      <c r="D593" s="1">
        <v>44804</v>
      </c>
      <c r="E593" s="3">
        <v>-3147689.92</v>
      </c>
      <c r="F593" s="3">
        <v>1290000</v>
      </c>
      <c r="G593" s="3">
        <v>4437689.92</v>
      </c>
      <c r="H593" s="3">
        <v>180146330.58000001</v>
      </c>
      <c r="I593" s="53">
        <v>457</v>
      </c>
    </row>
    <row r="594" spans="1:9" x14ac:dyDescent="0.25">
      <c r="A594" s="53">
        <v>589</v>
      </c>
      <c r="B594" s="53" t="s">
        <v>538</v>
      </c>
      <c r="C594" s="53" t="s">
        <v>10</v>
      </c>
      <c r="D594" s="1">
        <v>44804</v>
      </c>
      <c r="E594" s="3">
        <v>-3282316.8</v>
      </c>
      <c r="F594" s="3">
        <v>4303.32</v>
      </c>
      <c r="G594" s="3">
        <v>3286620.12</v>
      </c>
      <c r="H594" s="3">
        <v>94571001.299999997</v>
      </c>
      <c r="I594" s="53">
        <v>529</v>
      </c>
    </row>
    <row r="595" spans="1:9" x14ac:dyDescent="0.25">
      <c r="A595" s="53">
        <v>590</v>
      </c>
      <c r="B595" s="53" t="s">
        <v>485</v>
      </c>
      <c r="C595" s="53" t="s">
        <v>10</v>
      </c>
      <c r="D595" s="1">
        <v>44804</v>
      </c>
      <c r="E595" s="3">
        <v>-3393644.88</v>
      </c>
      <c r="F595" s="3">
        <v>16592760.439999999</v>
      </c>
      <c r="G595" s="3">
        <v>19986405.32</v>
      </c>
      <c r="H595" s="3">
        <v>151218042.31999999</v>
      </c>
      <c r="I595" s="53">
        <v>476</v>
      </c>
    </row>
    <row r="596" spans="1:9" x14ac:dyDescent="0.25">
      <c r="A596" s="53">
        <v>591</v>
      </c>
      <c r="B596" s="53" t="s">
        <v>235</v>
      </c>
      <c r="C596" s="53" t="s">
        <v>10</v>
      </c>
      <c r="D596" s="1">
        <v>44804</v>
      </c>
      <c r="E596" s="3">
        <v>-3462919.55</v>
      </c>
      <c r="F596" s="3">
        <v>160000.01999999999</v>
      </c>
      <c r="G596" s="3">
        <v>3622919.57</v>
      </c>
      <c r="H596" s="3">
        <v>1331136804.3299999</v>
      </c>
      <c r="I596" s="53">
        <v>226</v>
      </c>
    </row>
    <row r="597" spans="1:9" x14ac:dyDescent="0.25">
      <c r="A597" s="53">
        <v>592</v>
      </c>
      <c r="B597" s="53" t="s">
        <v>377</v>
      </c>
      <c r="C597" s="53" t="s">
        <v>10</v>
      </c>
      <c r="D597" s="1">
        <v>44804</v>
      </c>
      <c r="E597" s="3">
        <v>-3488416.13</v>
      </c>
      <c r="F597" s="3">
        <v>1537122.58</v>
      </c>
      <c r="G597" s="3">
        <v>5025538.71</v>
      </c>
      <c r="H597" s="3">
        <v>376374229.30000001</v>
      </c>
      <c r="I597" s="53">
        <v>368</v>
      </c>
    </row>
    <row r="598" spans="1:9" x14ac:dyDescent="0.25">
      <c r="A598" s="53">
        <v>593</v>
      </c>
      <c r="B598" s="53" t="s">
        <v>560</v>
      </c>
      <c r="C598" s="53" t="s">
        <v>10</v>
      </c>
      <c r="D598" s="1">
        <v>44804</v>
      </c>
      <c r="E598" s="3">
        <v>-3565769.84</v>
      </c>
      <c r="F598" s="3">
        <v>4490000</v>
      </c>
      <c r="G598" s="3">
        <v>8055769.8399999999</v>
      </c>
      <c r="H598" s="3">
        <v>76007705.959999993</v>
      </c>
      <c r="I598" s="53">
        <v>551</v>
      </c>
    </row>
    <row r="599" spans="1:9" x14ac:dyDescent="0.25">
      <c r="A599" s="53">
        <v>594</v>
      </c>
      <c r="B599" s="53" t="s">
        <v>378</v>
      </c>
      <c r="C599" s="53" t="s">
        <v>10</v>
      </c>
      <c r="D599" s="1">
        <v>44804</v>
      </c>
      <c r="E599" s="3">
        <v>-3831190.13</v>
      </c>
      <c r="F599" s="3">
        <v>8730517.75</v>
      </c>
      <c r="G599" s="3">
        <v>12561707.880000001</v>
      </c>
      <c r="H599" s="3">
        <v>368897318.93000001</v>
      </c>
      <c r="I599" s="53">
        <v>369</v>
      </c>
    </row>
    <row r="600" spans="1:9" x14ac:dyDescent="0.25">
      <c r="A600" s="53">
        <v>595</v>
      </c>
      <c r="B600" s="53" t="s">
        <v>551</v>
      </c>
      <c r="C600" s="53" t="s">
        <v>10</v>
      </c>
      <c r="D600" s="1">
        <v>44804</v>
      </c>
      <c r="E600" s="3">
        <v>-3853066.74</v>
      </c>
      <c r="F600" s="3">
        <v>0</v>
      </c>
      <c r="G600" s="3">
        <v>3853066.74</v>
      </c>
      <c r="H600" s="3">
        <v>82313348.409999996</v>
      </c>
      <c r="I600" s="53">
        <v>542</v>
      </c>
    </row>
    <row r="601" spans="1:9" x14ac:dyDescent="0.25">
      <c r="A601" s="53">
        <v>596</v>
      </c>
      <c r="B601" s="53" t="s">
        <v>421</v>
      </c>
      <c r="C601" s="53" t="s">
        <v>10</v>
      </c>
      <c r="D601" s="1">
        <v>44804</v>
      </c>
      <c r="E601" s="3">
        <v>-3941238.51</v>
      </c>
      <c r="F601" s="3">
        <v>80589475.890000001</v>
      </c>
      <c r="G601" s="3">
        <v>84530714.400000006</v>
      </c>
      <c r="H601" s="3">
        <v>266139949.38</v>
      </c>
      <c r="I601" s="53">
        <v>412</v>
      </c>
    </row>
    <row r="602" spans="1:9" x14ac:dyDescent="0.25">
      <c r="A602" s="53">
        <v>597</v>
      </c>
      <c r="B602" s="53" t="s">
        <v>284</v>
      </c>
      <c r="C602" s="53" t="s">
        <v>10</v>
      </c>
      <c r="D602" s="1">
        <v>44804</v>
      </c>
      <c r="E602" s="3">
        <v>-3990425.99</v>
      </c>
      <c r="F602" s="3">
        <v>532036.36</v>
      </c>
      <c r="G602" s="3">
        <v>4522462.3499999996</v>
      </c>
      <c r="H602" s="3">
        <v>824663649</v>
      </c>
      <c r="I602" s="53">
        <v>275</v>
      </c>
    </row>
    <row r="603" spans="1:9" x14ac:dyDescent="0.25">
      <c r="A603" s="53">
        <v>598</v>
      </c>
      <c r="B603" s="53" t="s">
        <v>146</v>
      </c>
      <c r="C603" s="53" t="s">
        <v>10</v>
      </c>
      <c r="D603" s="1">
        <v>44804</v>
      </c>
      <c r="E603" s="3">
        <v>-4037253.32</v>
      </c>
      <c r="F603" s="3">
        <v>31109059.420000002</v>
      </c>
      <c r="G603" s="3">
        <v>35146312.740000002</v>
      </c>
      <c r="H603" s="3">
        <v>3561485697.1799998</v>
      </c>
      <c r="I603" s="53">
        <v>137</v>
      </c>
    </row>
    <row r="604" spans="1:9" x14ac:dyDescent="0.25">
      <c r="A604" s="53">
        <v>599</v>
      </c>
      <c r="B604" s="53" t="s">
        <v>248</v>
      </c>
      <c r="C604" s="53" t="s">
        <v>10</v>
      </c>
      <c r="D604" s="1">
        <v>44804</v>
      </c>
      <c r="E604" s="3">
        <v>-4117199.49</v>
      </c>
      <c r="F604" s="3">
        <v>5025947.68</v>
      </c>
      <c r="G604" s="3">
        <v>9143147.1699999999</v>
      </c>
      <c r="H604" s="3">
        <v>1168017932.5</v>
      </c>
      <c r="I604" s="53">
        <v>239</v>
      </c>
    </row>
    <row r="605" spans="1:9" x14ac:dyDescent="0.25">
      <c r="A605" s="53">
        <v>600</v>
      </c>
      <c r="B605" s="53" t="s">
        <v>489</v>
      </c>
      <c r="C605" s="53" t="s">
        <v>10</v>
      </c>
      <c r="D605" s="1">
        <v>44804</v>
      </c>
      <c r="E605" s="3">
        <v>-4139375.09</v>
      </c>
      <c r="F605" s="3">
        <v>7749.44</v>
      </c>
      <c r="G605" s="3">
        <v>4147124.53</v>
      </c>
      <c r="H605" s="3">
        <v>148703079.47</v>
      </c>
      <c r="I605" s="53">
        <v>480</v>
      </c>
    </row>
    <row r="606" spans="1:9" x14ac:dyDescent="0.25">
      <c r="A606" s="53">
        <v>601</v>
      </c>
      <c r="B606" s="53" t="s">
        <v>540</v>
      </c>
      <c r="C606" s="53" t="s">
        <v>10</v>
      </c>
      <c r="D606" s="1">
        <v>44804</v>
      </c>
      <c r="E606" s="3">
        <v>-4212374.55</v>
      </c>
      <c r="F606" s="3">
        <v>1258625.45</v>
      </c>
      <c r="G606" s="3">
        <v>5471000</v>
      </c>
      <c r="H606" s="3">
        <v>92289185.769999996</v>
      </c>
      <c r="I606" s="53">
        <v>531</v>
      </c>
    </row>
    <row r="607" spans="1:9" x14ac:dyDescent="0.25">
      <c r="A607" s="53">
        <v>602</v>
      </c>
      <c r="B607" s="53" t="s">
        <v>476</v>
      </c>
      <c r="C607" s="53" t="s">
        <v>10</v>
      </c>
      <c r="D607" s="1">
        <v>44804</v>
      </c>
      <c r="E607" s="3">
        <v>-4219556.1399999997</v>
      </c>
      <c r="F607" s="3">
        <v>11482172.74</v>
      </c>
      <c r="G607" s="3">
        <v>15701728.880000001</v>
      </c>
      <c r="H607" s="3">
        <v>160423318.81999999</v>
      </c>
      <c r="I607" s="53">
        <v>467</v>
      </c>
    </row>
    <row r="608" spans="1:9" x14ac:dyDescent="0.25">
      <c r="A608" s="53">
        <v>603</v>
      </c>
      <c r="B608" s="53" t="s">
        <v>520</v>
      </c>
      <c r="C608" s="53" t="s">
        <v>10</v>
      </c>
      <c r="D608" s="1">
        <v>44804</v>
      </c>
      <c r="E608" s="3">
        <v>-4306323.7699999996</v>
      </c>
      <c r="F608" s="3">
        <v>3196.44</v>
      </c>
      <c r="G608" s="3">
        <v>4309520.21</v>
      </c>
      <c r="H608" s="3">
        <v>109408143.83</v>
      </c>
      <c r="I608" s="53">
        <v>511</v>
      </c>
    </row>
    <row r="609" spans="1:9" x14ac:dyDescent="0.25">
      <c r="A609" s="53">
        <v>604</v>
      </c>
      <c r="B609" s="53" t="s">
        <v>634</v>
      </c>
      <c r="C609" s="53" t="s">
        <v>10</v>
      </c>
      <c r="D609" s="1">
        <v>44804</v>
      </c>
      <c r="E609" s="3">
        <v>-4440865.17</v>
      </c>
      <c r="F609" s="3">
        <v>702232.64</v>
      </c>
      <c r="G609" s="3">
        <v>5143097.8099999996</v>
      </c>
      <c r="H609" s="3">
        <v>31119492.68</v>
      </c>
      <c r="I609" s="53">
        <v>625</v>
      </c>
    </row>
    <row r="610" spans="1:9" x14ac:dyDescent="0.25">
      <c r="A610" s="53">
        <v>605</v>
      </c>
      <c r="B610" s="53" t="s">
        <v>472</v>
      </c>
      <c r="C610" s="53" t="s">
        <v>10</v>
      </c>
      <c r="D610" s="1">
        <v>44804</v>
      </c>
      <c r="E610" s="3">
        <v>-4675000</v>
      </c>
      <c r="F610" s="3">
        <v>0</v>
      </c>
      <c r="G610" s="3">
        <v>4675000</v>
      </c>
      <c r="H610" s="3">
        <v>163793667.87</v>
      </c>
      <c r="I610" s="53">
        <v>463</v>
      </c>
    </row>
    <row r="611" spans="1:9" x14ac:dyDescent="0.25">
      <c r="A611" s="53">
        <v>606</v>
      </c>
      <c r="B611" s="53" t="s">
        <v>327</v>
      </c>
      <c r="C611" s="53" t="s">
        <v>10</v>
      </c>
      <c r="D611" s="1">
        <v>44804</v>
      </c>
      <c r="E611" s="3">
        <v>-4704439.66</v>
      </c>
      <c r="F611" s="3">
        <v>643391.37</v>
      </c>
      <c r="G611" s="3">
        <v>5347831.03</v>
      </c>
      <c r="H611" s="3">
        <v>562020983.01999998</v>
      </c>
      <c r="I611" s="53">
        <v>318</v>
      </c>
    </row>
    <row r="612" spans="1:9" x14ac:dyDescent="0.25">
      <c r="A612" s="53">
        <v>607</v>
      </c>
      <c r="B612" s="53" t="s">
        <v>607</v>
      </c>
      <c r="C612" s="53" t="s">
        <v>10</v>
      </c>
      <c r="D612" s="1">
        <v>44804</v>
      </c>
      <c r="E612" s="3">
        <v>-4721000</v>
      </c>
      <c r="F612" s="3">
        <v>4000</v>
      </c>
      <c r="G612" s="3">
        <v>4725000</v>
      </c>
      <c r="H612" s="3">
        <v>44487727.490000002</v>
      </c>
      <c r="I612" s="53">
        <v>598</v>
      </c>
    </row>
    <row r="613" spans="1:9" x14ac:dyDescent="0.25">
      <c r="A613" s="53">
        <v>608</v>
      </c>
      <c r="B613" s="53" t="s">
        <v>385</v>
      </c>
      <c r="C613" s="53" t="s">
        <v>10</v>
      </c>
      <c r="D613" s="1">
        <v>44804</v>
      </c>
      <c r="E613" s="3">
        <v>-5000000</v>
      </c>
      <c r="F613" s="3">
        <v>0</v>
      </c>
      <c r="G613" s="3">
        <v>5000000</v>
      </c>
      <c r="H613" s="3">
        <v>351205568.24000001</v>
      </c>
      <c r="I613" s="53">
        <v>376</v>
      </c>
    </row>
    <row r="614" spans="1:9" x14ac:dyDescent="0.25">
      <c r="A614" s="53">
        <v>609</v>
      </c>
      <c r="B614" s="53" t="s">
        <v>720</v>
      </c>
      <c r="C614" s="53" t="s">
        <v>10</v>
      </c>
      <c r="D614" s="1">
        <v>44804</v>
      </c>
      <c r="E614" s="3">
        <v>-5135169.4000000004</v>
      </c>
      <c r="F614" s="3">
        <v>1000</v>
      </c>
      <c r="G614" s="3">
        <v>5136169.4000000004</v>
      </c>
      <c r="H614" s="3">
        <v>6317447.3899999997</v>
      </c>
      <c r="I614" s="53">
        <v>711</v>
      </c>
    </row>
    <row r="615" spans="1:9" x14ac:dyDescent="0.25">
      <c r="A615" s="53">
        <v>610</v>
      </c>
      <c r="B615" s="53" t="s">
        <v>568</v>
      </c>
      <c r="C615" s="53" t="s">
        <v>10</v>
      </c>
      <c r="D615" s="1">
        <v>44804</v>
      </c>
      <c r="E615" s="3">
        <v>-5208280.7</v>
      </c>
      <c r="F615" s="3">
        <v>1238748.96</v>
      </c>
      <c r="G615" s="3">
        <v>6447029.6600000001</v>
      </c>
      <c r="H615" s="3">
        <v>71609723.670000002</v>
      </c>
      <c r="I615" s="53">
        <v>559</v>
      </c>
    </row>
    <row r="616" spans="1:9" x14ac:dyDescent="0.25">
      <c r="A616" s="53">
        <v>611</v>
      </c>
      <c r="B616" s="53" t="s">
        <v>222</v>
      </c>
      <c r="C616" s="53" t="s">
        <v>10</v>
      </c>
      <c r="D616" s="1">
        <v>44804</v>
      </c>
      <c r="E616" s="3">
        <v>-5316795.78</v>
      </c>
      <c r="F616" s="3">
        <v>7250000</v>
      </c>
      <c r="G616" s="3">
        <v>12566795.779999999</v>
      </c>
      <c r="H616" s="3">
        <v>1549977951.4000001</v>
      </c>
      <c r="I616" s="53">
        <v>213</v>
      </c>
    </row>
    <row r="617" spans="1:9" x14ac:dyDescent="0.25">
      <c r="A617" s="53">
        <v>612</v>
      </c>
      <c r="B617" s="53" t="s">
        <v>348</v>
      </c>
      <c r="C617" s="53" t="s">
        <v>10</v>
      </c>
      <c r="D617" s="1">
        <v>44804</v>
      </c>
      <c r="E617" s="3">
        <v>-5406321.8799999999</v>
      </c>
      <c r="F617" s="3">
        <v>2590844.7599999998</v>
      </c>
      <c r="G617" s="3">
        <v>7997166.6399999997</v>
      </c>
      <c r="H617" s="3">
        <v>483735321.48000002</v>
      </c>
      <c r="I617" s="53">
        <v>339</v>
      </c>
    </row>
    <row r="618" spans="1:9" x14ac:dyDescent="0.25">
      <c r="A618" s="53">
        <v>613</v>
      </c>
      <c r="B618" s="53" t="s">
        <v>444</v>
      </c>
      <c r="C618" s="53" t="s">
        <v>10</v>
      </c>
      <c r="D618" s="1">
        <v>44804</v>
      </c>
      <c r="E618" s="3">
        <v>-5500264.5</v>
      </c>
      <c r="F618" s="3">
        <v>14617366.48</v>
      </c>
      <c r="G618" s="3">
        <v>20117630.98</v>
      </c>
      <c r="H618" s="3">
        <v>225416341.66999999</v>
      </c>
      <c r="I618" s="53">
        <v>435</v>
      </c>
    </row>
    <row r="619" spans="1:9" x14ac:dyDescent="0.25">
      <c r="A619" s="53">
        <v>614</v>
      </c>
      <c r="B619" s="53" t="s">
        <v>252</v>
      </c>
      <c r="C619" s="53" t="s">
        <v>10</v>
      </c>
      <c r="D619" s="1">
        <v>44804</v>
      </c>
      <c r="E619" s="3">
        <v>-5519392.21</v>
      </c>
      <c r="F619" s="3">
        <v>9169702.4000000004</v>
      </c>
      <c r="G619" s="3">
        <v>14689094.609999999</v>
      </c>
      <c r="H619" s="3">
        <v>1102678854.79</v>
      </c>
      <c r="I619" s="53">
        <v>243</v>
      </c>
    </row>
    <row r="620" spans="1:9" x14ac:dyDescent="0.25">
      <c r="A620" s="53">
        <v>615</v>
      </c>
      <c r="B620" s="53" t="s">
        <v>354</v>
      </c>
      <c r="C620" s="53" t="s">
        <v>10</v>
      </c>
      <c r="D620" s="1">
        <v>44804</v>
      </c>
      <c r="E620" s="3">
        <v>-5521929.4299999997</v>
      </c>
      <c r="F620" s="3">
        <v>0</v>
      </c>
      <c r="G620" s="3">
        <v>5521929.4299999997</v>
      </c>
      <c r="H620" s="3">
        <v>452514341.73000002</v>
      </c>
      <c r="I620" s="53">
        <v>345</v>
      </c>
    </row>
    <row r="621" spans="1:9" x14ac:dyDescent="0.25">
      <c r="A621" s="53">
        <v>616</v>
      </c>
      <c r="B621" s="53" t="s">
        <v>162</v>
      </c>
      <c r="C621" s="53" t="s">
        <v>10</v>
      </c>
      <c r="D621" s="1">
        <v>44804</v>
      </c>
      <c r="E621" s="3">
        <v>-5563745.0599999996</v>
      </c>
      <c r="F621" s="3">
        <v>26735885.039999999</v>
      </c>
      <c r="G621" s="3">
        <v>32299630.100000001</v>
      </c>
      <c r="H621" s="3">
        <v>2842149376.79</v>
      </c>
      <c r="I621" s="53">
        <v>153</v>
      </c>
    </row>
    <row r="622" spans="1:9" x14ac:dyDescent="0.25">
      <c r="A622" s="53">
        <v>617</v>
      </c>
      <c r="B622" s="53" t="s">
        <v>308</v>
      </c>
      <c r="C622" s="53" t="s">
        <v>10</v>
      </c>
      <c r="D622" s="1">
        <v>44804</v>
      </c>
      <c r="E622" s="3">
        <v>-6640454.8300000001</v>
      </c>
      <c r="F622" s="3">
        <v>2167477.31</v>
      </c>
      <c r="G622" s="3">
        <v>8807932.1500000004</v>
      </c>
      <c r="H622" s="3">
        <v>647339251</v>
      </c>
      <c r="I622" s="53">
        <v>299</v>
      </c>
    </row>
    <row r="623" spans="1:9" x14ac:dyDescent="0.25">
      <c r="A623" s="53">
        <v>618</v>
      </c>
      <c r="B623" s="53" t="s">
        <v>558</v>
      </c>
      <c r="C623" s="53" t="s">
        <v>10</v>
      </c>
      <c r="D623" s="1">
        <v>44804</v>
      </c>
      <c r="E623" s="3">
        <v>-6768054.5599999996</v>
      </c>
      <c r="F623" s="3">
        <v>0</v>
      </c>
      <c r="G623" s="3">
        <v>6768054.5599999996</v>
      </c>
      <c r="H623" s="3">
        <v>76918557.079999998</v>
      </c>
      <c r="I623" s="53">
        <v>549</v>
      </c>
    </row>
    <row r="624" spans="1:9" x14ac:dyDescent="0.25">
      <c r="A624" s="53">
        <v>619</v>
      </c>
      <c r="B624" s="53" t="s">
        <v>461</v>
      </c>
      <c r="C624" s="53" t="s">
        <v>10</v>
      </c>
      <c r="D624" s="1">
        <v>44804</v>
      </c>
      <c r="E624" s="3">
        <v>-6841994.6399999997</v>
      </c>
      <c r="F624" s="3">
        <v>4442115.74</v>
      </c>
      <c r="G624" s="3">
        <v>11284110.380000001</v>
      </c>
      <c r="H624" s="3">
        <v>190355209.02000001</v>
      </c>
      <c r="I624" s="53">
        <v>452</v>
      </c>
    </row>
    <row r="625" spans="1:9" x14ac:dyDescent="0.25">
      <c r="A625" s="53">
        <v>620</v>
      </c>
      <c r="B625" s="53" t="s">
        <v>468</v>
      </c>
      <c r="C625" s="53" t="s">
        <v>10</v>
      </c>
      <c r="D625" s="1">
        <v>44804</v>
      </c>
      <c r="E625" s="3">
        <v>-6972050.3899999997</v>
      </c>
      <c r="F625" s="3">
        <v>2427815.94</v>
      </c>
      <c r="G625" s="3">
        <v>9399866.3300000001</v>
      </c>
      <c r="H625" s="3">
        <v>170904773.38</v>
      </c>
      <c r="I625" s="53">
        <v>459</v>
      </c>
    </row>
    <row r="626" spans="1:9" x14ac:dyDescent="0.25">
      <c r="A626" s="53">
        <v>621</v>
      </c>
      <c r="B626" s="53" t="s">
        <v>298</v>
      </c>
      <c r="C626" s="53" t="s">
        <v>10</v>
      </c>
      <c r="D626" s="1">
        <v>44804</v>
      </c>
      <c r="E626" s="3">
        <v>-7077025.4000000004</v>
      </c>
      <c r="F626" s="3">
        <v>36822718.600000001</v>
      </c>
      <c r="G626" s="3">
        <v>43899744</v>
      </c>
      <c r="H626" s="3">
        <v>714378959.24000001</v>
      </c>
      <c r="I626" s="53">
        <v>289</v>
      </c>
    </row>
    <row r="627" spans="1:9" x14ac:dyDescent="0.25">
      <c r="A627" s="53">
        <v>622</v>
      </c>
      <c r="B627" s="53" t="s">
        <v>366</v>
      </c>
      <c r="C627" s="53" t="s">
        <v>10</v>
      </c>
      <c r="D627" s="1">
        <v>44804</v>
      </c>
      <c r="E627" s="3">
        <v>-7430712.5300000003</v>
      </c>
      <c r="F627" s="3">
        <v>9556133.2200000007</v>
      </c>
      <c r="G627" s="3">
        <v>16986845.760000002</v>
      </c>
      <c r="H627" s="3">
        <v>408612629.74000001</v>
      </c>
      <c r="I627" s="53">
        <v>357</v>
      </c>
    </row>
    <row r="628" spans="1:9" x14ac:dyDescent="0.25">
      <c r="A628" s="53">
        <v>623</v>
      </c>
      <c r="B628" s="53" t="s">
        <v>442</v>
      </c>
      <c r="C628" s="53" t="s">
        <v>10</v>
      </c>
      <c r="D628" s="1">
        <v>44804</v>
      </c>
      <c r="E628" s="3">
        <v>-7498270.75</v>
      </c>
      <c r="F628" s="3">
        <v>9295457.7300000004</v>
      </c>
      <c r="G628" s="3">
        <v>16793728.48</v>
      </c>
      <c r="H628" s="3">
        <v>229917878.63</v>
      </c>
      <c r="I628" s="53">
        <v>433</v>
      </c>
    </row>
    <row r="629" spans="1:9" x14ac:dyDescent="0.25">
      <c r="A629" s="53">
        <v>624</v>
      </c>
      <c r="B629" s="53" t="s">
        <v>364</v>
      </c>
      <c r="C629" s="53" t="s">
        <v>10</v>
      </c>
      <c r="D629" s="1">
        <v>44804</v>
      </c>
      <c r="E629" s="3">
        <v>-7818072.5800000001</v>
      </c>
      <c r="F629" s="3">
        <v>6365334.2300000004</v>
      </c>
      <c r="G629" s="3">
        <v>14183406.810000001</v>
      </c>
      <c r="H629" s="3">
        <v>413620273.74000001</v>
      </c>
      <c r="I629" s="53">
        <v>355</v>
      </c>
    </row>
    <row r="630" spans="1:9" x14ac:dyDescent="0.25">
      <c r="A630" s="53">
        <v>625</v>
      </c>
      <c r="B630" s="53" t="s">
        <v>434</v>
      </c>
      <c r="C630" s="53" t="s">
        <v>10</v>
      </c>
      <c r="D630" s="1">
        <v>44804</v>
      </c>
      <c r="E630" s="3">
        <v>-7900000.0099999998</v>
      </c>
      <c r="F630" s="3">
        <v>0</v>
      </c>
      <c r="G630" s="3">
        <v>7900000.0099999998</v>
      </c>
      <c r="H630" s="3">
        <v>246602543.84</v>
      </c>
      <c r="I630" s="53">
        <v>425</v>
      </c>
    </row>
    <row r="631" spans="1:9" x14ac:dyDescent="0.25">
      <c r="A631" s="53">
        <v>626</v>
      </c>
      <c r="B631" s="53" t="s">
        <v>313</v>
      </c>
      <c r="C631" s="53" t="s">
        <v>10</v>
      </c>
      <c r="D631" s="1">
        <v>44804</v>
      </c>
      <c r="E631" s="3">
        <v>-7976231.3300000001</v>
      </c>
      <c r="F631" s="3">
        <v>1540200</v>
      </c>
      <c r="G631" s="3">
        <v>9516431.3300000001</v>
      </c>
      <c r="H631" s="3">
        <v>626282668.64999998</v>
      </c>
      <c r="I631" s="53">
        <v>304</v>
      </c>
    </row>
    <row r="632" spans="1:9" x14ac:dyDescent="0.25">
      <c r="A632" s="53">
        <v>627</v>
      </c>
      <c r="B632" s="53" t="s">
        <v>361</v>
      </c>
      <c r="C632" s="53" t="s">
        <v>10</v>
      </c>
      <c r="D632" s="1">
        <v>44804</v>
      </c>
      <c r="E632" s="3">
        <v>-8193401.1900000004</v>
      </c>
      <c r="F632" s="3">
        <v>0</v>
      </c>
      <c r="G632" s="3">
        <v>8193401.1900000004</v>
      </c>
      <c r="H632" s="3">
        <v>430576563.73000002</v>
      </c>
      <c r="I632" s="53">
        <v>352</v>
      </c>
    </row>
    <row r="633" spans="1:9" x14ac:dyDescent="0.25">
      <c r="A633" s="53">
        <v>628</v>
      </c>
      <c r="B633" s="53" t="s">
        <v>324</v>
      </c>
      <c r="C633" s="53" t="s">
        <v>10</v>
      </c>
      <c r="D633" s="1">
        <v>44804</v>
      </c>
      <c r="E633" s="3">
        <v>-8591749.5</v>
      </c>
      <c r="F633" s="3">
        <v>11041903.189999999</v>
      </c>
      <c r="G633" s="3">
        <v>19633652.690000001</v>
      </c>
      <c r="H633" s="3">
        <v>578215150.13999999</v>
      </c>
      <c r="I633" s="53">
        <v>315</v>
      </c>
    </row>
    <row r="634" spans="1:9" x14ac:dyDescent="0.25">
      <c r="A634" s="53">
        <v>629</v>
      </c>
      <c r="B634" s="53" t="s">
        <v>303</v>
      </c>
      <c r="C634" s="53" t="s">
        <v>10</v>
      </c>
      <c r="D634" s="1">
        <v>44804</v>
      </c>
      <c r="E634" s="3">
        <v>-8728996.2200000007</v>
      </c>
      <c r="F634" s="3">
        <v>3136768.29</v>
      </c>
      <c r="G634" s="3">
        <v>11865764.5</v>
      </c>
      <c r="H634" s="3">
        <v>679227779.78999996</v>
      </c>
      <c r="I634" s="53">
        <v>294</v>
      </c>
    </row>
    <row r="635" spans="1:9" x14ac:dyDescent="0.25">
      <c r="A635" s="53">
        <v>630</v>
      </c>
      <c r="B635" s="53" t="s">
        <v>257</v>
      </c>
      <c r="C635" s="53" t="s">
        <v>10</v>
      </c>
      <c r="D635" s="1">
        <v>44804</v>
      </c>
      <c r="E635" s="3">
        <v>-8956395.5399999991</v>
      </c>
      <c r="F635" s="3">
        <v>1538001.18</v>
      </c>
      <c r="G635" s="3">
        <v>10494396.73</v>
      </c>
      <c r="H635" s="3">
        <v>1071594509.8</v>
      </c>
      <c r="I635" s="53">
        <v>248</v>
      </c>
    </row>
    <row r="636" spans="1:9" x14ac:dyDescent="0.25">
      <c r="A636" s="53">
        <v>631</v>
      </c>
      <c r="B636" s="53" t="s">
        <v>460</v>
      </c>
      <c r="C636" s="53" t="s">
        <v>10</v>
      </c>
      <c r="D636" s="1">
        <v>44804</v>
      </c>
      <c r="E636" s="3">
        <v>-8967827.8200000003</v>
      </c>
      <c r="F636" s="3">
        <v>6884261.2199999997</v>
      </c>
      <c r="G636" s="3">
        <v>15852089.029999999</v>
      </c>
      <c r="H636" s="3">
        <v>190881400.28</v>
      </c>
      <c r="I636" s="53">
        <v>451</v>
      </c>
    </row>
    <row r="637" spans="1:9" x14ac:dyDescent="0.25">
      <c r="A637" s="53">
        <v>632</v>
      </c>
      <c r="B637" s="53" t="s">
        <v>245</v>
      </c>
      <c r="C637" s="53" t="s">
        <v>10</v>
      </c>
      <c r="D637" s="1">
        <v>44804</v>
      </c>
      <c r="E637" s="3">
        <v>-9448394.75</v>
      </c>
      <c r="F637" s="3">
        <v>15187691.26</v>
      </c>
      <c r="G637" s="3">
        <v>24636086</v>
      </c>
      <c r="H637" s="3">
        <v>1188802731.4300001</v>
      </c>
      <c r="I637" s="53">
        <v>236</v>
      </c>
    </row>
    <row r="638" spans="1:9" x14ac:dyDescent="0.25">
      <c r="A638" s="53">
        <v>633</v>
      </c>
      <c r="B638" s="53" t="s">
        <v>447</v>
      </c>
      <c r="C638" s="53" t="s">
        <v>10</v>
      </c>
      <c r="D638" s="1">
        <v>44804</v>
      </c>
      <c r="E638" s="3">
        <v>-9591524.9299999997</v>
      </c>
      <c r="F638" s="3">
        <v>30054.5</v>
      </c>
      <c r="G638" s="3">
        <v>9621579.4299999997</v>
      </c>
      <c r="H638" s="3">
        <v>214356825.27000001</v>
      </c>
      <c r="I638" s="53">
        <v>438</v>
      </c>
    </row>
    <row r="639" spans="1:9" x14ac:dyDescent="0.25">
      <c r="A639" s="53">
        <v>634</v>
      </c>
      <c r="B639" s="53" t="s">
        <v>581</v>
      </c>
      <c r="C639" s="53" t="s">
        <v>10</v>
      </c>
      <c r="D639" s="1">
        <v>44804</v>
      </c>
      <c r="E639" s="3">
        <v>-9856104.3100000005</v>
      </c>
      <c r="F639" s="3">
        <v>1092271.96</v>
      </c>
      <c r="G639" s="3">
        <v>10948376.27</v>
      </c>
      <c r="H639" s="3">
        <v>60850203.520000003</v>
      </c>
      <c r="I639" s="53">
        <v>572</v>
      </c>
    </row>
    <row r="640" spans="1:9" x14ac:dyDescent="0.25">
      <c r="A640" s="53">
        <v>635</v>
      </c>
      <c r="B640" s="53" t="s">
        <v>221</v>
      </c>
      <c r="C640" s="53" t="s">
        <v>10</v>
      </c>
      <c r="D640" s="1">
        <v>44804</v>
      </c>
      <c r="E640" s="3">
        <v>-9936524.4299999997</v>
      </c>
      <c r="F640" s="3">
        <v>27114376.93</v>
      </c>
      <c r="G640" s="3">
        <v>37050901.359999999</v>
      </c>
      <c r="H640" s="3">
        <v>1567628593.6600001</v>
      </c>
      <c r="I640" s="53">
        <v>212</v>
      </c>
    </row>
    <row r="641" spans="1:9" x14ac:dyDescent="0.25">
      <c r="A641" s="53">
        <v>636</v>
      </c>
      <c r="B641" s="53" t="s">
        <v>445</v>
      </c>
      <c r="C641" s="53" t="s">
        <v>10</v>
      </c>
      <c r="D641" s="1">
        <v>44804</v>
      </c>
      <c r="E641" s="3">
        <v>-10302532.050000001</v>
      </c>
      <c r="F641" s="3">
        <v>500736.03</v>
      </c>
      <c r="G641" s="3">
        <v>10803268.08</v>
      </c>
      <c r="H641" s="3">
        <v>221662059.09</v>
      </c>
      <c r="I641" s="53">
        <v>436</v>
      </c>
    </row>
    <row r="642" spans="1:9" x14ac:dyDescent="0.25">
      <c r="A642" s="53">
        <v>637</v>
      </c>
      <c r="B642" s="53" t="s">
        <v>289</v>
      </c>
      <c r="C642" s="53" t="s">
        <v>10</v>
      </c>
      <c r="D642" s="1">
        <v>44804</v>
      </c>
      <c r="E642" s="3">
        <v>-10346644.130000001</v>
      </c>
      <c r="F642" s="3">
        <v>2979772.05</v>
      </c>
      <c r="G642" s="3">
        <v>13326416.18</v>
      </c>
      <c r="H642" s="3">
        <v>784168113.45000005</v>
      </c>
      <c r="I642" s="53">
        <v>280</v>
      </c>
    </row>
    <row r="643" spans="1:9" x14ac:dyDescent="0.25">
      <c r="A643" s="53">
        <v>638</v>
      </c>
      <c r="B643" s="53" t="s">
        <v>184</v>
      </c>
      <c r="C643" s="53" t="s">
        <v>10</v>
      </c>
      <c r="D643" s="1">
        <v>44804</v>
      </c>
      <c r="E643" s="3">
        <v>-10908872.66</v>
      </c>
      <c r="F643" s="3">
        <v>34505572.439999998</v>
      </c>
      <c r="G643" s="3">
        <v>45414445.100000001</v>
      </c>
      <c r="H643" s="3">
        <v>2176087955.48</v>
      </c>
      <c r="I643" s="53">
        <v>175</v>
      </c>
    </row>
    <row r="644" spans="1:9" x14ac:dyDescent="0.25">
      <c r="A644" s="53">
        <v>639</v>
      </c>
      <c r="B644" s="53" t="s">
        <v>271</v>
      </c>
      <c r="C644" s="53" t="s">
        <v>10</v>
      </c>
      <c r="D644" s="1">
        <v>44804</v>
      </c>
      <c r="E644" s="3">
        <v>-10994111.699999999</v>
      </c>
      <c r="F644" s="3">
        <v>0</v>
      </c>
      <c r="G644" s="3">
        <v>10994111.699999999</v>
      </c>
      <c r="H644" s="3">
        <v>932435930.44000006</v>
      </c>
      <c r="I644" s="53">
        <v>262</v>
      </c>
    </row>
    <row r="645" spans="1:9" x14ac:dyDescent="0.25">
      <c r="A645" s="53">
        <v>640</v>
      </c>
      <c r="B645" s="53" t="s">
        <v>398</v>
      </c>
      <c r="C645" s="53" t="s">
        <v>10</v>
      </c>
      <c r="D645" s="1">
        <v>44804</v>
      </c>
      <c r="E645" s="3">
        <v>-11965447.67</v>
      </c>
      <c r="F645" s="3">
        <v>195849.86</v>
      </c>
      <c r="G645" s="3">
        <v>12161297.529999999</v>
      </c>
      <c r="H645" s="3">
        <v>308596488.64999998</v>
      </c>
      <c r="I645" s="53">
        <v>389</v>
      </c>
    </row>
    <row r="646" spans="1:9" x14ac:dyDescent="0.25">
      <c r="A646" s="53">
        <v>641</v>
      </c>
      <c r="B646" s="53" t="s">
        <v>382</v>
      </c>
      <c r="C646" s="53" t="s">
        <v>10</v>
      </c>
      <c r="D646" s="1">
        <v>44804</v>
      </c>
      <c r="E646" s="3">
        <v>-12385852.27</v>
      </c>
      <c r="F646" s="3">
        <v>1225353.51</v>
      </c>
      <c r="G646" s="3">
        <v>13611205.779999999</v>
      </c>
      <c r="H646" s="3">
        <v>356740561.97000003</v>
      </c>
      <c r="I646" s="53">
        <v>373</v>
      </c>
    </row>
    <row r="647" spans="1:9" x14ac:dyDescent="0.25">
      <c r="A647" s="53">
        <v>642</v>
      </c>
      <c r="B647" s="53" t="s">
        <v>231</v>
      </c>
      <c r="C647" s="53" t="s">
        <v>10</v>
      </c>
      <c r="D647" s="1">
        <v>44804</v>
      </c>
      <c r="E647" s="3">
        <v>-12460401.09</v>
      </c>
      <c r="F647" s="3">
        <v>770000</v>
      </c>
      <c r="G647" s="3">
        <v>13230401.09</v>
      </c>
      <c r="H647" s="3">
        <v>1348867682.3</v>
      </c>
      <c r="I647" s="53">
        <v>222</v>
      </c>
    </row>
    <row r="648" spans="1:9" x14ac:dyDescent="0.25">
      <c r="A648" s="53">
        <v>643</v>
      </c>
      <c r="B648" s="53" t="s">
        <v>372</v>
      </c>
      <c r="C648" s="53" t="s">
        <v>10</v>
      </c>
      <c r="D648" s="1">
        <v>44804</v>
      </c>
      <c r="E648" s="3">
        <v>-12492826.57</v>
      </c>
      <c r="F648" s="3">
        <v>5157456.9400000004</v>
      </c>
      <c r="G648" s="3">
        <v>17650283.5</v>
      </c>
      <c r="H648" s="3">
        <v>392903383.25999999</v>
      </c>
      <c r="I648" s="53">
        <v>363</v>
      </c>
    </row>
    <row r="649" spans="1:9" x14ac:dyDescent="0.25">
      <c r="A649" s="53">
        <v>644</v>
      </c>
      <c r="B649" s="53" t="s">
        <v>189</v>
      </c>
      <c r="C649" s="53" t="s">
        <v>10</v>
      </c>
      <c r="D649" s="1">
        <v>44804</v>
      </c>
      <c r="E649" s="3">
        <v>-13005843.390000001</v>
      </c>
      <c r="F649" s="3">
        <v>24145587.68</v>
      </c>
      <c r="G649" s="3">
        <v>37151431.079999998</v>
      </c>
      <c r="H649" s="3">
        <v>2130922383.8900001</v>
      </c>
      <c r="I649" s="53">
        <v>180</v>
      </c>
    </row>
    <row r="650" spans="1:9" x14ac:dyDescent="0.25">
      <c r="A650" s="53">
        <v>645</v>
      </c>
      <c r="B650" s="53" t="s">
        <v>344</v>
      </c>
      <c r="C650" s="53" t="s">
        <v>10</v>
      </c>
      <c r="D650" s="1">
        <v>44804</v>
      </c>
      <c r="E650" s="3">
        <v>-13135094.74</v>
      </c>
      <c r="F650" s="3">
        <v>2232038.81</v>
      </c>
      <c r="G650" s="3">
        <v>15367133.550000001</v>
      </c>
      <c r="H650" s="3">
        <v>509142698.97000003</v>
      </c>
      <c r="I650" s="53">
        <v>335</v>
      </c>
    </row>
    <row r="651" spans="1:9" x14ac:dyDescent="0.25">
      <c r="A651" s="53">
        <v>646</v>
      </c>
      <c r="B651" s="53" t="s">
        <v>84</v>
      </c>
      <c r="C651" s="53" t="s">
        <v>10</v>
      </c>
      <c r="D651" s="1">
        <v>44804</v>
      </c>
      <c r="E651" s="3">
        <v>-13274214.5</v>
      </c>
      <c r="F651" s="3">
        <v>2482317333.29</v>
      </c>
      <c r="G651" s="3">
        <v>2495591547.79</v>
      </c>
      <c r="H651" s="3">
        <v>8228443707.4899998</v>
      </c>
      <c r="I651" s="53">
        <v>75</v>
      </c>
    </row>
    <row r="652" spans="1:9" x14ac:dyDescent="0.25">
      <c r="A652" s="53">
        <v>647</v>
      </c>
      <c r="B652" s="53" t="s">
        <v>678</v>
      </c>
      <c r="C652" s="53" t="s">
        <v>10</v>
      </c>
      <c r="D652" s="1">
        <v>44804</v>
      </c>
      <c r="E652" s="3">
        <v>-14083097.51</v>
      </c>
      <c r="F652" s="3">
        <v>5509.4</v>
      </c>
      <c r="G652" s="3">
        <v>14088606.91</v>
      </c>
      <c r="H652" s="3">
        <v>16774329.73</v>
      </c>
      <c r="I652" s="53">
        <v>669</v>
      </c>
    </row>
    <row r="653" spans="1:9" x14ac:dyDescent="0.25">
      <c r="A653" s="53">
        <v>648</v>
      </c>
      <c r="B653" s="53" t="s">
        <v>120</v>
      </c>
      <c r="C653" s="53" t="s">
        <v>10</v>
      </c>
      <c r="D653" s="1">
        <v>44804</v>
      </c>
      <c r="E653" s="3">
        <v>-14421214.02</v>
      </c>
      <c r="F653" s="3">
        <v>30401097.460000001</v>
      </c>
      <c r="G653" s="3">
        <v>44822311.479999997</v>
      </c>
      <c r="H653" s="3">
        <v>5230704408.5299997</v>
      </c>
      <c r="I653" s="53">
        <v>111</v>
      </c>
    </row>
    <row r="654" spans="1:9" x14ac:dyDescent="0.25">
      <c r="A654" s="53">
        <v>649</v>
      </c>
      <c r="B654" s="53" t="s">
        <v>524</v>
      </c>
      <c r="C654" s="53" t="s">
        <v>10</v>
      </c>
      <c r="D654" s="1">
        <v>44804</v>
      </c>
      <c r="E654" s="3">
        <v>-14500000</v>
      </c>
      <c r="F654" s="3">
        <v>0</v>
      </c>
      <c r="G654" s="3">
        <v>14500000</v>
      </c>
      <c r="H654" s="3">
        <v>105591157.33</v>
      </c>
      <c r="I654" s="53">
        <v>515</v>
      </c>
    </row>
    <row r="655" spans="1:9" x14ac:dyDescent="0.25">
      <c r="A655" s="53">
        <v>650</v>
      </c>
      <c r="B655" s="53" t="s">
        <v>287</v>
      </c>
      <c r="C655" s="53" t="s">
        <v>10</v>
      </c>
      <c r="D655" s="1">
        <v>44804</v>
      </c>
      <c r="E655" s="3">
        <v>-14728752.67</v>
      </c>
      <c r="F655" s="3">
        <v>4573026.8899999997</v>
      </c>
      <c r="G655" s="3">
        <v>19301779.550000001</v>
      </c>
      <c r="H655" s="3">
        <v>797111083.28999996</v>
      </c>
      <c r="I655" s="53">
        <v>278</v>
      </c>
    </row>
    <row r="656" spans="1:9" x14ac:dyDescent="0.25">
      <c r="A656" s="53">
        <v>651</v>
      </c>
      <c r="B656" s="53" t="s">
        <v>118</v>
      </c>
      <c r="C656" s="53" t="s">
        <v>10</v>
      </c>
      <c r="D656" s="1">
        <v>44804</v>
      </c>
      <c r="E656" s="3">
        <v>-16936559.440000001</v>
      </c>
      <c r="F656" s="3">
        <v>19628734.210000001</v>
      </c>
      <c r="G656" s="3">
        <v>36565293.649999999</v>
      </c>
      <c r="H656" s="3">
        <v>5456091712.6000004</v>
      </c>
      <c r="I656" s="53">
        <v>109</v>
      </c>
    </row>
    <row r="657" spans="1:9" x14ac:dyDescent="0.25">
      <c r="A657" s="53">
        <v>652</v>
      </c>
      <c r="B657" s="53" t="s">
        <v>260</v>
      </c>
      <c r="C657" s="53" t="s">
        <v>10</v>
      </c>
      <c r="D657" s="1">
        <v>44804</v>
      </c>
      <c r="E657" s="3">
        <v>-17711594.640000001</v>
      </c>
      <c r="F657" s="3">
        <v>8132984.4900000002</v>
      </c>
      <c r="G657" s="3">
        <v>25844579.129999999</v>
      </c>
      <c r="H657" s="3">
        <v>1030481635.4299999</v>
      </c>
      <c r="I657" s="53">
        <v>251</v>
      </c>
    </row>
    <row r="658" spans="1:9" x14ac:dyDescent="0.25">
      <c r="A658" s="53">
        <v>653</v>
      </c>
      <c r="B658" s="53" t="s">
        <v>296</v>
      </c>
      <c r="C658" s="53" t="s">
        <v>10</v>
      </c>
      <c r="D658" s="1">
        <v>44804</v>
      </c>
      <c r="E658" s="3">
        <v>-18121100.530000001</v>
      </c>
      <c r="F658" s="3">
        <v>4149495.3</v>
      </c>
      <c r="G658" s="3">
        <v>22270595.829999998</v>
      </c>
      <c r="H658" s="3">
        <v>717592120.28999996</v>
      </c>
      <c r="I658" s="53">
        <v>287</v>
      </c>
    </row>
    <row r="659" spans="1:9" x14ac:dyDescent="0.25">
      <c r="A659" s="53">
        <v>654</v>
      </c>
      <c r="B659" s="53" t="s">
        <v>200</v>
      </c>
      <c r="C659" s="53" t="s">
        <v>10</v>
      </c>
      <c r="D659" s="1">
        <v>44804</v>
      </c>
      <c r="E659" s="3">
        <v>-18635938.91</v>
      </c>
      <c r="F659" s="3">
        <v>57806068.560000002</v>
      </c>
      <c r="G659" s="3">
        <v>76442007.469999999</v>
      </c>
      <c r="H659" s="3">
        <v>1879585953.1900001</v>
      </c>
      <c r="I659" s="53">
        <v>191</v>
      </c>
    </row>
    <row r="660" spans="1:9" x14ac:dyDescent="0.25">
      <c r="A660" s="53">
        <v>655</v>
      </c>
      <c r="B660" s="53" t="s">
        <v>393</v>
      </c>
      <c r="C660" s="53" t="s">
        <v>10</v>
      </c>
      <c r="D660" s="1">
        <v>44804</v>
      </c>
      <c r="E660" s="3">
        <v>-19435787.129999999</v>
      </c>
      <c r="F660" s="3">
        <v>2681963.5299999998</v>
      </c>
      <c r="G660" s="3">
        <v>22117750.66</v>
      </c>
      <c r="H660" s="3">
        <v>319481516.01999998</v>
      </c>
      <c r="I660" s="53">
        <v>384</v>
      </c>
    </row>
    <row r="661" spans="1:9" x14ac:dyDescent="0.25">
      <c r="A661" s="53">
        <v>656</v>
      </c>
      <c r="B661" s="53" t="s">
        <v>160</v>
      </c>
      <c r="C661" s="53" t="s">
        <v>10</v>
      </c>
      <c r="D661" s="1">
        <v>44804</v>
      </c>
      <c r="E661" s="3">
        <v>-20245195.460000001</v>
      </c>
      <c r="F661" s="3">
        <v>15513738.119999999</v>
      </c>
      <c r="G661" s="3">
        <v>35758933.579999998</v>
      </c>
      <c r="H661" s="3">
        <v>2877234017.8600001</v>
      </c>
      <c r="I661" s="53">
        <v>151</v>
      </c>
    </row>
    <row r="662" spans="1:9" x14ac:dyDescent="0.25">
      <c r="A662" s="53">
        <v>657</v>
      </c>
      <c r="B662" s="53" t="s">
        <v>175</v>
      </c>
      <c r="C662" s="53" t="s">
        <v>10</v>
      </c>
      <c r="D662" s="1">
        <v>44804</v>
      </c>
      <c r="E662" s="3">
        <v>-21808779.32</v>
      </c>
      <c r="F662" s="3">
        <v>82897469.099999994</v>
      </c>
      <c r="G662" s="3">
        <v>104706248.42</v>
      </c>
      <c r="H662" s="3">
        <v>2406827156.3499999</v>
      </c>
      <c r="I662" s="53">
        <v>166</v>
      </c>
    </row>
    <row r="663" spans="1:9" x14ac:dyDescent="0.25">
      <c r="A663" s="53">
        <v>658</v>
      </c>
      <c r="B663" s="53" t="s">
        <v>48</v>
      </c>
      <c r="C663" s="53" t="s">
        <v>10</v>
      </c>
      <c r="D663" s="1">
        <v>44804</v>
      </c>
      <c r="E663" s="3">
        <v>-23012285.949999999</v>
      </c>
      <c r="F663" s="3">
        <v>141889534.16999999</v>
      </c>
      <c r="G663" s="3">
        <v>164901820.12</v>
      </c>
      <c r="H663" s="3">
        <v>21301446258.669998</v>
      </c>
      <c r="I663" s="53">
        <v>39</v>
      </c>
    </row>
    <row r="664" spans="1:9" x14ac:dyDescent="0.25">
      <c r="A664" s="53">
        <v>659</v>
      </c>
      <c r="B664" s="53" t="s">
        <v>402</v>
      </c>
      <c r="C664" s="53" t="s">
        <v>10</v>
      </c>
      <c r="D664" s="1">
        <v>44804</v>
      </c>
      <c r="E664" s="3">
        <v>-24175000</v>
      </c>
      <c r="F664" s="3">
        <v>0</v>
      </c>
      <c r="G664" s="3">
        <v>24175000</v>
      </c>
      <c r="H664" s="3">
        <v>303002207.50999999</v>
      </c>
      <c r="I664" s="53">
        <v>393</v>
      </c>
    </row>
    <row r="665" spans="1:9" x14ac:dyDescent="0.25">
      <c r="A665" s="53">
        <v>660</v>
      </c>
      <c r="B665" s="53" t="s">
        <v>218</v>
      </c>
      <c r="C665" s="53" t="s">
        <v>10</v>
      </c>
      <c r="D665" s="1">
        <v>44804</v>
      </c>
      <c r="E665" s="3">
        <v>-25000000</v>
      </c>
      <c r="F665" s="3">
        <v>0</v>
      </c>
      <c r="G665" s="3">
        <v>25000000</v>
      </c>
      <c r="H665" s="3">
        <v>1645010680.49</v>
      </c>
      <c r="I665" s="53">
        <v>209</v>
      </c>
    </row>
    <row r="666" spans="1:9" x14ac:dyDescent="0.25">
      <c r="A666" s="53">
        <v>661</v>
      </c>
      <c r="B666" s="53" t="s">
        <v>192</v>
      </c>
      <c r="C666" s="53" t="s">
        <v>10</v>
      </c>
      <c r="D666" s="1">
        <v>44804</v>
      </c>
      <c r="E666" s="3">
        <v>-27684917.73</v>
      </c>
      <c r="F666" s="3">
        <v>104543538.84999999</v>
      </c>
      <c r="G666" s="3">
        <v>132228456.58</v>
      </c>
      <c r="H666" s="3">
        <v>2048021827.5999999</v>
      </c>
      <c r="I666" s="53">
        <v>183</v>
      </c>
    </row>
    <row r="667" spans="1:9" x14ac:dyDescent="0.25">
      <c r="A667" s="53">
        <v>662</v>
      </c>
      <c r="B667" s="53" t="s">
        <v>186</v>
      </c>
      <c r="C667" s="53" t="s">
        <v>10</v>
      </c>
      <c r="D667" s="1">
        <v>44804</v>
      </c>
      <c r="E667" s="3">
        <v>-27944772.809999999</v>
      </c>
      <c r="F667" s="3">
        <v>10503810</v>
      </c>
      <c r="G667" s="3">
        <v>38448582.810000002</v>
      </c>
      <c r="H667" s="3">
        <v>2145778607.9300001</v>
      </c>
      <c r="I667" s="53">
        <v>177</v>
      </c>
    </row>
    <row r="668" spans="1:9" x14ac:dyDescent="0.25">
      <c r="A668" s="53">
        <v>663</v>
      </c>
      <c r="B668" s="53" t="s">
        <v>129</v>
      </c>
      <c r="C668" s="53" t="s">
        <v>10</v>
      </c>
      <c r="D668" s="1">
        <v>44804</v>
      </c>
      <c r="E668" s="3">
        <v>-28188210.420000002</v>
      </c>
      <c r="F668" s="3">
        <v>33496778.57</v>
      </c>
      <c r="G668" s="3">
        <v>61684988.990000002</v>
      </c>
      <c r="H668" s="3">
        <v>4745335569.5699997</v>
      </c>
      <c r="I668" s="53">
        <v>120</v>
      </c>
    </row>
    <row r="669" spans="1:9" x14ac:dyDescent="0.25">
      <c r="A669" s="53">
        <v>664</v>
      </c>
      <c r="B669" s="53" t="s">
        <v>292</v>
      </c>
      <c r="C669" s="53" t="s">
        <v>10</v>
      </c>
      <c r="D669" s="1">
        <v>44804</v>
      </c>
      <c r="E669" s="3">
        <v>-28204182.379999999</v>
      </c>
      <c r="F669" s="3">
        <v>2122741.27</v>
      </c>
      <c r="G669" s="3">
        <v>30326923.640000001</v>
      </c>
      <c r="H669" s="3">
        <v>772549139.11000001</v>
      </c>
      <c r="I669" s="53">
        <v>283</v>
      </c>
    </row>
    <row r="670" spans="1:9" x14ac:dyDescent="0.25">
      <c r="A670" s="53">
        <v>665</v>
      </c>
      <c r="B670" s="53" t="s">
        <v>307</v>
      </c>
      <c r="C670" s="53" t="s">
        <v>10</v>
      </c>
      <c r="D670" s="1">
        <v>44804</v>
      </c>
      <c r="E670" s="3">
        <v>-30108326.109999999</v>
      </c>
      <c r="F670" s="3">
        <v>2562871.9500000002</v>
      </c>
      <c r="G670" s="3">
        <v>32671198.059999999</v>
      </c>
      <c r="H670" s="3">
        <v>666010364.5</v>
      </c>
      <c r="I670" s="53">
        <v>298</v>
      </c>
    </row>
    <row r="671" spans="1:9" x14ac:dyDescent="0.25">
      <c r="A671" s="53">
        <v>666</v>
      </c>
      <c r="B671" s="53" t="s">
        <v>163</v>
      </c>
      <c r="C671" s="53" t="s">
        <v>10</v>
      </c>
      <c r="D671" s="1">
        <v>44804</v>
      </c>
      <c r="E671" s="3">
        <v>-31074105.98</v>
      </c>
      <c r="F671" s="3">
        <v>51327483.100000001</v>
      </c>
      <c r="G671" s="3">
        <v>82401589.079999998</v>
      </c>
      <c r="H671" s="3">
        <v>2832568810.3200002</v>
      </c>
      <c r="I671" s="53">
        <v>154</v>
      </c>
    </row>
    <row r="672" spans="1:9" x14ac:dyDescent="0.25">
      <c r="A672" s="53">
        <v>667</v>
      </c>
      <c r="B672" s="53" t="s">
        <v>193</v>
      </c>
      <c r="C672" s="53" t="s">
        <v>10</v>
      </c>
      <c r="D672" s="1">
        <v>44804</v>
      </c>
      <c r="E672" s="3">
        <v>-34132106.590000004</v>
      </c>
      <c r="F672" s="3">
        <v>51483696.899999999</v>
      </c>
      <c r="G672" s="3">
        <v>85615803.5</v>
      </c>
      <c r="H672" s="3">
        <v>2033850055.4400001</v>
      </c>
      <c r="I672" s="53">
        <v>184</v>
      </c>
    </row>
    <row r="673" spans="1:9" x14ac:dyDescent="0.25">
      <c r="A673" s="53">
        <v>668</v>
      </c>
      <c r="B673" s="53" t="s">
        <v>331</v>
      </c>
      <c r="C673" s="53" t="s">
        <v>10</v>
      </c>
      <c r="D673" s="1">
        <v>44804</v>
      </c>
      <c r="E673" s="3">
        <v>-34379466.399999999</v>
      </c>
      <c r="F673" s="3">
        <v>583352.81999999995</v>
      </c>
      <c r="G673" s="3">
        <v>34962819.219999999</v>
      </c>
      <c r="H673" s="3">
        <v>552582160.09000003</v>
      </c>
      <c r="I673" s="53">
        <v>322</v>
      </c>
    </row>
    <row r="674" spans="1:9" x14ac:dyDescent="0.25">
      <c r="A674" s="53">
        <v>669</v>
      </c>
      <c r="B674" s="53" t="s">
        <v>70</v>
      </c>
      <c r="C674" s="53" t="s">
        <v>10</v>
      </c>
      <c r="D674" s="1">
        <v>44804</v>
      </c>
      <c r="E674" s="3">
        <v>-35299000.009999998</v>
      </c>
      <c r="F674" s="3">
        <v>74278000</v>
      </c>
      <c r="G674" s="3">
        <v>109577000.01000001</v>
      </c>
      <c r="H674" s="3">
        <v>10672828135.26</v>
      </c>
      <c r="I674" s="53">
        <v>61</v>
      </c>
    </row>
    <row r="675" spans="1:9" x14ac:dyDescent="0.25">
      <c r="A675" s="53">
        <v>670</v>
      </c>
      <c r="B675" s="53" t="s">
        <v>301</v>
      </c>
      <c r="C675" s="53" t="s">
        <v>10</v>
      </c>
      <c r="D675" s="1">
        <v>44804</v>
      </c>
      <c r="E675" s="3">
        <v>-36826849.899999999</v>
      </c>
      <c r="F675" s="3">
        <v>2902926.01</v>
      </c>
      <c r="G675" s="3">
        <v>39729775.909999996</v>
      </c>
      <c r="H675" s="3">
        <v>691818868.88999999</v>
      </c>
      <c r="I675" s="53">
        <v>292</v>
      </c>
    </row>
    <row r="676" spans="1:9" x14ac:dyDescent="0.25">
      <c r="A676" s="53">
        <v>671</v>
      </c>
      <c r="B676" s="53" t="s">
        <v>71</v>
      </c>
      <c r="C676" s="53" t="s">
        <v>10</v>
      </c>
      <c r="D676" s="1">
        <v>44804</v>
      </c>
      <c r="E676" s="3">
        <v>-37570539.880000003</v>
      </c>
      <c r="F676" s="3">
        <v>92254137.170000002</v>
      </c>
      <c r="G676" s="3">
        <v>129824677.05</v>
      </c>
      <c r="H676" s="3">
        <v>10661215210.290001</v>
      </c>
      <c r="I676" s="53">
        <v>62</v>
      </c>
    </row>
    <row r="677" spans="1:9" x14ac:dyDescent="0.25">
      <c r="A677" s="53">
        <v>672</v>
      </c>
      <c r="B677" s="53" t="s">
        <v>94</v>
      </c>
      <c r="C677" s="53" t="s">
        <v>10</v>
      </c>
      <c r="D677" s="1">
        <v>44804</v>
      </c>
      <c r="E677" s="3">
        <v>-37870033.960000001</v>
      </c>
      <c r="F677" s="3">
        <v>23263653.640000001</v>
      </c>
      <c r="G677" s="3">
        <v>61133687.600000001</v>
      </c>
      <c r="H677" s="3">
        <v>7222987519.0900002</v>
      </c>
      <c r="I677" s="53">
        <v>85</v>
      </c>
    </row>
    <row r="678" spans="1:9" x14ac:dyDescent="0.25">
      <c r="A678" s="53">
        <v>673</v>
      </c>
      <c r="B678" s="53" t="s">
        <v>223</v>
      </c>
      <c r="C678" s="53" t="s">
        <v>10</v>
      </c>
      <c r="D678" s="1">
        <v>44804</v>
      </c>
      <c r="E678" s="3">
        <v>-37958418.450000003</v>
      </c>
      <c r="F678" s="3">
        <v>6025067.46</v>
      </c>
      <c r="G678" s="3">
        <v>43983485.920000002</v>
      </c>
      <c r="H678" s="3">
        <v>1532565895.22</v>
      </c>
      <c r="I678" s="53">
        <v>214</v>
      </c>
    </row>
    <row r="679" spans="1:9" x14ac:dyDescent="0.25">
      <c r="A679" s="53">
        <v>674</v>
      </c>
      <c r="B679" s="53" t="s">
        <v>216</v>
      </c>
      <c r="C679" s="53" t="s">
        <v>10</v>
      </c>
      <c r="D679" s="1">
        <v>44804</v>
      </c>
      <c r="E679" s="3">
        <v>-38068387.32</v>
      </c>
      <c r="F679" s="3">
        <v>3831002.53</v>
      </c>
      <c r="G679" s="3">
        <v>41899389.859999999</v>
      </c>
      <c r="H679" s="3">
        <v>1675082496.6500001</v>
      </c>
      <c r="I679" s="53">
        <v>207</v>
      </c>
    </row>
    <row r="680" spans="1:9" x14ac:dyDescent="0.25">
      <c r="A680" s="53">
        <v>675</v>
      </c>
      <c r="B680" s="53" t="s">
        <v>177</v>
      </c>
      <c r="C680" s="53" t="s">
        <v>10</v>
      </c>
      <c r="D680" s="1">
        <v>44804</v>
      </c>
      <c r="E680" s="3">
        <v>-38411229.619999997</v>
      </c>
      <c r="F680" s="3">
        <v>41943678.299999997</v>
      </c>
      <c r="G680" s="3">
        <v>80354907.920000002</v>
      </c>
      <c r="H680" s="3">
        <v>2277867282</v>
      </c>
      <c r="I680" s="53">
        <v>168</v>
      </c>
    </row>
    <row r="681" spans="1:9" x14ac:dyDescent="0.25">
      <c r="A681" s="53">
        <v>676</v>
      </c>
      <c r="B681" s="53" t="s">
        <v>190</v>
      </c>
      <c r="C681" s="53" t="s">
        <v>10</v>
      </c>
      <c r="D681" s="1">
        <v>44804</v>
      </c>
      <c r="E681" s="3">
        <v>-38593017.270000003</v>
      </c>
      <c r="F681" s="3">
        <v>90513703.799999997</v>
      </c>
      <c r="G681" s="3">
        <v>129106721.06999999</v>
      </c>
      <c r="H681" s="3">
        <v>2114190142.51</v>
      </c>
      <c r="I681" s="53">
        <v>181</v>
      </c>
    </row>
    <row r="682" spans="1:9" x14ac:dyDescent="0.25">
      <c r="A682" s="53">
        <v>677</v>
      </c>
      <c r="B682" s="53" t="s">
        <v>64</v>
      </c>
      <c r="C682" s="53" t="s">
        <v>10</v>
      </c>
      <c r="D682" s="1">
        <v>44804</v>
      </c>
      <c r="E682" s="3">
        <v>-40113923.829999998</v>
      </c>
      <c r="F682" s="3">
        <v>55950560.259999998</v>
      </c>
      <c r="G682" s="3">
        <v>96064484.079999998</v>
      </c>
      <c r="H682" s="3">
        <v>12250205478.860001</v>
      </c>
      <c r="I682" s="53">
        <v>55</v>
      </c>
    </row>
    <row r="683" spans="1:9" x14ac:dyDescent="0.25">
      <c r="A683" s="53">
        <v>678</v>
      </c>
      <c r="B683" s="53" t="s">
        <v>112</v>
      </c>
      <c r="C683" s="53" t="s">
        <v>10</v>
      </c>
      <c r="D683" s="1">
        <v>44804</v>
      </c>
      <c r="E683" s="3">
        <v>-40599024.600000001</v>
      </c>
      <c r="F683" s="3">
        <v>117006065.19</v>
      </c>
      <c r="G683" s="3">
        <v>157605089.78</v>
      </c>
      <c r="H683" s="3">
        <v>5763022198.1000004</v>
      </c>
      <c r="I683" s="53">
        <v>103</v>
      </c>
    </row>
    <row r="684" spans="1:9" x14ac:dyDescent="0.25">
      <c r="A684" s="53">
        <v>679</v>
      </c>
      <c r="B684" s="53" t="s">
        <v>107</v>
      </c>
      <c r="C684" s="53" t="s">
        <v>10</v>
      </c>
      <c r="D684" s="1">
        <v>44804</v>
      </c>
      <c r="E684" s="3">
        <v>-41059149.979999997</v>
      </c>
      <c r="F684" s="3">
        <v>74297086.790000007</v>
      </c>
      <c r="G684" s="3">
        <v>115356236.76000001</v>
      </c>
      <c r="H684" s="3">
        <v>6155637294.3000002</v>
      </c>
      <c r="I684" s="53">
        <v>98</v>
      </c>
    </row>
    <row r="685" spans="1:9" x14ac:dyDescent="0.25">
      <c r="A685" s="53">
        <v>680</v>
      </c>
      <c r="B685" s="53" t="s">
        <v>239</v>
      </c>
      <c r="C685" s="53" t="s">
        <v>10</v>
      </c>
      <c r="D685" s="1">
        <v>44804</v>
      </c>
      <c r="E685" s="3">
        <v>-41772175.469999999</v>
      </c>
      <c r="F685" s="3">
        <v>0</v>
      </c>
      <c r="G685" s="3">
        <v>41772175.469999999</v>
      </c>
      <c r="H685" s="3">
        <v>1292038418.0799999</v>
      </c>
      <c r="I685" s="53">
        <v>230</v>
      </c>
    </row>
    <row r="686" spans="1:9" x14ac:dyDescent="0.25">
      <c r="A686" s="53">
        <v>681</v>
      </c>
      <c r="B686" s="53" t="s">
        <v>143</v>
      </c>
      <c r="C686" s="53" t="s">
        <v>10</v>
      </c>
      <c r="D686" s="1">
        <v>44804</v>
      </c>
      <c r="E686" s="3">
        <v>-45302218.420000002</v>
      </c>
      <c r="F686" s="3">
        <v>53902150.329999998</v>
      </c>
      <c r="G686" s="3">
        <v>99204368.75</v>
      </c>
      <c r="H686" s="3">
        <v>3972600581.1700001</v>
      </c>
      <c r="I686" s="53">
        <v>134</v>
      </c>
    </row>
    <row r="687" spans="1:9" x14ac:dyDescent="0.25">
      <c r="A687" s="53">
        <v>682</v>
      </c>
      <c r="B687" s="53" t="s">
        <v>138</v>
      </c>
      <c r="C687" s="53" t="s">
        <v>10</v>
      </c>
      <c r="D687" s="1">
        <v>44804</v>
      </c>
      <c r="E687" s="3">
        <v>-45325116.469999999</v>
      </c>
      <c r="F687" s="3">
        <v>67835835.530000001</v>
      </c>
      <c r="G687" s="3">
        <v>113160952</v>
      </c>
      <c r="H687" s="3">
        <v>4192546827.4000001</v>
      </c>
      <c r="I687" s="53">
        <v>129</v>
      </c>
    </row>
    <row r="688" spans="1:9" x14ac:dyDescent="0.25">
      <c r="A688" s="53">
        <v>683</v>
      </c>
      <c r="B688" s="53" t="s">
        <v>224</v>
      </c>
      <c r="C688" s="53" t="s">
        <v>10</v>
      </c>
      <c r="D688" s="1">
        <v>44804</v>
      </c>
      <c r="E688" s="3">
        <v>-46080945.359999999</v>
      </c>
      <c r="F688" s="3">
        <v>16966054.640000001</v>
      </c>
      <c r="G688" s="3">
        <v>63047000</v>
      </c>
      <c r="H688" s="3">
        <v>1474053720.1500001</v>
      </c>
      <c r="I688" s="53">
        <v>215</v>
      </c>
    </row>
    <row r="689" spans="1:9" x14ac:dyDescent="0.25">
      <c r="A689" s="53">
        <v>684</v>
      </c>
      <c r="B689" s="53" t="s">
        <v>116</v>
      </c>
      <c r="C689" s="53" t="s">
        <v>10</v>
      </c>
      <c r="D689" s="1">
        <v>44804</v>
      </c>
      <c r="E689" s="3">
        <v>-48337314.590000004</v>
      </c>
      <c r="F689" s="3">
        <v>1738727541.71</v>
      </c>
      <c r="G689" s="3">
        <v>1787064856.3</v>
      </c>
      <c r="H689" s="3">
        <v>5564968414.2700005</v>
      </c>
      <c r="I689" s="53">
        <v>107</v>
      </c>
    </row>
    <row r="690" spans="1:9" x14ac:dyDescent="0.25">
      <c r="A690" s="53">
        <v>685</v>
      </c>
      <c r="B690" s="53" t="s">
        <v>288</v>
      </c>
      <c r="C690" s="53" t="s">
        <v>10</v>
      </c>
      <c r="D690" s="1">
        <v>44804</v>
      </c>
      <c r="E690" s="3">
        <v>-49741944.060000002</v>
      </c>
      <c r="F690" s="3">
        <v>1153567.55</v>
      </c>
      <c r="G690" s="3">
        <v>50895511.619999997</v>
      </c>
      <c r="H690" s="3">
        <v>793801893.15999997</v>
      </c>
      <c r="I690" s="53">
        <v>279</v>
      </c>
    </row>
    <row r="691" spans="1:9" x14ac:dyDescent="0.25">
      <c r="A691" s="53">
        <v>686</v>
      </c>
      <c r="B691" s="53" t="s">
        <v>89</v>
      </c>
      <c r="C691" s="53" t="s">
        <v>10</v>
      </c>
      <c r="D691" s="1">
        <v>44804</v>
      </c>
      <c r="E691" s="3">
        <v>-50908301.57</v>
      </c>
      <c r="F691" s="3">
        <v>123395497.38</v>
      </c>
      <c r="G691" s="3">
        <v>174303798.94999999</v>
      </c>
      <c r="H691" s="3">
        <v>7562503527.9200001</v>
      </c>
      <c r="I691" s="53">
        <v>80</v>
      </c>
    </row>
    <row r="692" spans="1:9" x14ac:dyDescent="0.25">
      <c r="A692" s="53">
        <v>687</v>
      </c>
      <c r="B692" s="53" t="s">
        <v>188</v>
      </c>
      <c r="C692" s="53" t="s">
        <v>10</v>
      </c>
      <c r="D692" s="1">
        <v>44804</v>
      </c>
      <c r="E692" s="3">
        <v>-52672528.640000001</v>
      </c>
      <c r="F692" s="3">
        <v>43938049.060000002</v>
      </c>
      <c r="G692" s="3">
        <v>96610577.700000003</v>
      </c>
      <c r="H692" s="3">
        <v>2134392241.96</v>
      </c>
      <c r="I692" s="53">
        <v>179</v>
      </c>
    </row>
    <row r="693" spans="1:9" x14ac:dyDescent="0.25">
      <c r="A693" s="53">
        <v>688</v>
      </c>
      <c r="B693" s="53" t="s">
        <v>53</v>
      </c>
      <c r="C693" s="53" t="s">
        <v>10</v>
      </c>
      <c r="D693" s="1">
        <v>44804</v>
      </c>
      <c r="E693" s="3">
        <v>-54560587.990000002</v>
      </c>
      <c r="F693" s="3">
        <v>595503695.00999999</v>
      </c>
      <c r="G693" s="3">
        <v>650064283</v>
      </c>
      <c r="H693" s="3">
        <v>17582391955.580002</v>
      </c>
      <c r="I693" s="53">
        <v>44</v>
      </c>
    </row>
    <row r="694" spans="1:9" x14ac:dyDescent="0.25">
      <c r="A694" s="53">
        <v>689</v>
      </c>
      <c r="B694" s="53" t="s">
        <v>157</v>
      </c>
      <c r="C694" s="53" t="s">
        <v>10</v>
      </c>
      <c r="D694" s="1">
        <v>44804</v>
      </c>
      <c r="E694" s="3">
        <v>-54938441.240000002</v>
      </c>
      <c r="F694" s="3">
        <v>30655745.550000001</v>
      </c>
      <c r="G694" s="3">
        <v>85594186.790000007</v>
      </c>
      <c r="H694" s="3">
        <v>2986939954.1100001</v>
      </c>
      <c r="I694" s="53">
        <v>148</v>
      </c>
    </row>
    <row r="695" spans="1:9" x14ac:dyDescent="0.25">
      <c r="A695" s="53">
        <v>690</v>
      </c>
      <c r="B695" s="53" t="s">
        <v>145</v>
      </c>
      <c r="C695" s="53" t="s">
        <v>10</v>
      </c>
      <c r="D695" s="1">
        <v>44804</v>
      </c>
      <c r="E695" s="3">
        <v>-56532000</v>
      </c>
      <c r="F695" s="3">
        <v>6302000</v>
      </c>
      <c r="G695" s="3">
        <v>62834000</v>
      </c>
      <c r="H695" s="3">
        <v>3607701384.4400001</v>
      </c>
      <c r="I695" s="53">
        <v>136</v>
      </c>
    </row>
    <row r="696" spans="1:9" x14ac:dyDescent="0.25">
      <c r="A696" s="53">
        <v>691</v>
      </c>
      <c r="B696" s="53" t="s">
        <v>176</v>
      </c>
      <c r="C696" s="53" t="s">
        <v>10</v>
      </c>
      <c r="D696" s="1">
        <v>44804</v>
      </c>
      <c r="E696" s="3">
        <v>-58554995.039999999</v>
      </c>
      <c r="F696" s="3">
        <v>90165434.989999995</v>
      </c>
      <c r="G696" s="3">
        <v>148720430.03</v>
      </c>
      <c r="H696" s="3">
        <v>2399505094.3699999</v>
      </c>
      <c r="I696" s="53">
        <v>167</v>
      </c>
    </row>
    <row r="697" spans="1:9" x14ac:dyDescent="0.25">
      <c r="A697" s="53">
        <v>692</v>
      </c>
      <c r="B697" s="53" t="s">
        <v>386</v>
      </c>
      <c r="C697" s="53" t="s">
        <v>10</v>
      </c>
      <c r="D697" s="1">
        <v>44804</v>
      </c>
      <c r="E697" s="3">
        <v>-58822683.299999997</v>
      </c>
      <c r="F697" s="3">
        <v>195519000</v>
      </c>
      <c r="G697" s="3">
        <v>254341683.30000001</v>
      </c>
      <c r="H697" s="3">
        <v>350729145.92000002</v>
      </c>
      <c r="I697" s="53">
        <v>377</v>
      </c>
    </row>
    <row r="698" spans="1:9" x14ac:dyDescent="0.25">
      <c r="A698" s="53">
        <v>693</v>
      </c>
      <c r="B698" s="53" t="s">
        <v>300</v>
      </c>
      <c r="C698" s="53" t="s">
        <v>10</v>
      </c>
      <c r="D698" s="1">
        <v>44804</v>
      </c>
      <c r="E698" s="3">
        <v>-59754321.890000001</v>
      </c>
      <c r="F698" s="3">
        <v>13658289.380000001</v>
      </c>
      <c r="G698" s="3">
        <v>73412611.269999996</v>
      </c>
      <c r="H698" s="3">
        <v>706240885.38</v>
      </c>
      <c r="I698" s="53">
        <v>291</v>
      </c>
    </row>
    <row r="699" spans="1:9" x14ac:dyDescent="0.25">
      <c r="A699" s="53">
        <v>694</v>
      </c>
      <c r="B699" s="53" t="s">
        <v>130</v>
      </c>
      <c r="C699" s="53" t="s">
        <v>10</v>
      </c>
      <c r="D699" s="1">
        <v>44804</v>
      </c>
      <c r="E699" s="3">
        <v>-60304719.469999999</v>
      </c>
      <c r="F699" s="3">
        <v>33044286.399999999</v>
      </c>
      <c r="G699" s="3">
        <v>93349005.879999995</v>
      </c>
      <c r="H699" s="3">
        <v>4704495118.8500004</v>
      </c>
      <c r="I699" s="53">
        <v>121</v>
      </c>
    </row>
    <row r="700" spans="1:9" x14ac:dyDescent="0.25">
      <c r="A700" s="53">
        <v>695</v>
      </c>
      <c r="B700" s="53" t="s">
        <v>203</v>
      </c>
      <c r="C700" s="53" t="s">
        <v>10</v>
      </c>
      <c r="D700" s="1">
        <v>44804</v>
      </c>
      <c r="E700" s="3">
        <v>-61096196.640000001</v>
      </c>
      <c r="F700" s="3">
        <v>9586606.1699999999</v>
      </c>
      <c r="G700" s="3">
        <v>70682802.819999993</v>
      </c>
      <c r="H700" s="3">
        <v>1803800828.4300001</v>
      </c>
      <c r="I700" s="53">
        <v>194</v>
      </c>
    </row>
    <row r="701" spans="1:9" x14ac:dyDescent="0.25">
      <c r="A701" s="53">
        <v>696</v>
      </c>
      <c r="B701" s="53" t="s">
        <v>281</v>
      </c>
      <c r="C701" s="53" t="s">
        <v>10</v>
      </c>
      <c r="D701" s="1">
        <v>44804</v>
      </c>
      <c r="E701" s="3">
        <v>-62289420.530000001</v>
      </c>
      <c r="F701" s="3">
        <v>15365109.529999999</v>
      </c>
      <c r="G701" s="3">
        <v>77654530.060000002</v>
      </c>
      <c r="H701" s="3">
        <v>868297314.14999998</v>
      </c>
      <c r="I701" s="53">
        <v>272</v>
      </c>
    </row>
    <row r="702" spans="1:9" x14ac:dyDescent="0.25">
      <c r="A702" s="53">
        <v>697</v>
      </c>
      <c r="B702" s="53" t="s">
        <v>227</v>
      </c>
      <c r="C702" s="53" t="s">
        <v>10</v>
      </c>
      <c r="D702" s="1">
        <v>44804</v>
      </c>
      <c r="E702" s="3">
        <v>-62824723.530000001</v>
      </c>
      <c r="F702" s="3">
        <v>68915171.260000005</v>
      </c>
      <c r="G702" s="3">
        <v>131739894.8</v>
      </c>
      <c r="H702" s="3">
        <v>1407670301.6099999</v>
      </c>
      <c r="I702" s="53">
        <v>218</v>
      </c>
    </row>
    <row r="703" spans="1:9" x14ac:dyDescent="0.25">
      <c r="A703" s="53">
        <v>698</v>
      </c>
      <c r="B703" s="53" t="s">
        <v>207</v>
      </c>
      <c r="C703" s="53" t="s">
        <v>10</v>
      </c>
      <c r="D703" s="1">
        <v>44804</v>
      </c>
      <c r="E703" s="3">
        <v>-63160532.93</v>
      </c>
      <c r="F703" s="3">
        <v>11517933.289999999</v>
      </c>
      <c r="G703" s="3">
        <v>74678466.219999999</v>
      </c>
      <c r="H703" s="3">
        <v>1714522031.77</v>
      </c>
      <c r="I703" s="53">
        <v>198</v>
      </c>
    </row>
    <row r="704" spans="1:9" x14ac:dyDescent="0.25">
      <c r="A704" s="53">
        <v>699</v>
      </c>
      <c r="B704" s="53" t="s">
        <v>97</v>
      </c>
      <c r="C704" s="53" t="s">
        <v>10</v>
      </c>
      <c r="D704" s="1">
        <v>44804</v>
      </c>
      <c r="E704" s="3">
        <v>-68804465.329999998</v>
      </c>
      <c r="F704" s="3">
        <v>124456471.3</v>
      </c>
      <c r="G704" s="3">
        <v>193260936.63</v>
      </c>
      <c r="H704" s="3">
        <v>6947138485.2600002</v>
      </c>
      <c r="I704" s="53">
        <v>88</v>
      </c>
    </row>
    <row r="705" spans="1:9" x14ac:dyDescent="0.25">
      <c r="A705" s="53">
        <v>700</v>
      </c>
      <c r="B705" s="53" t="s">
        <v>244</v>
      </c>
      <c r="C705" s="53" t="s">
        <v>10</v>
      </c>
      <c r="D705" s="1">
        <v>44804</v>
      </c>
      <c r="E705" s="3">
        <v>-73312436.629999995</v>
      </c>
      <c r="F705" s="3">
        <v>12483194.220000001</v>
      </c>
      <c r="G705" s="3">
        <v>85795630.849999994</v>
      </c>
      <c r="H705" s="3">
        <v>1237627258.8900001</v>
      </c>
      <c r="I705" s="53">
        <v>235</v>
      </c>
    </row>
    <row r="706" spans="1:9" x14ac:dyDescent="0.25">
      <c r="A706" s="53">
        <v>701</v>
      </c>
      <c r="B706" s="53" t="s">
        <v>95</v>
      </c>
      <c r="C706" s="53" t="s">
        <v>10</v>
      </c>
      <c r="D706" s="1">
        <v>44804</v>
      </c>
      <c r="E706" s="3">
        <v>-74548075.560000002</v>
      </c>
      <c r="F706" s="3">
        <v>225649475.31</v>
      </c>
      <c r="G706" s="3">
        <v>300197550.86000001</v>
      </c>
      <c r="H706" s="3">
        <v>7023572796.8900003</v>
      </c>
      <c r="I706" s="53">
        <v>86</v>
      </c>
    </row>
    <row r="707" spans="1:9" x14ac:dyDescent="0.25">
      <c r="A707" s="53">
        <v>702</v>
      </c>
      <c r="B707" s="53" t="s">
        <v>446</v>
      </c>
      <c r="C707" s="53" t="s">
        <v>10</v>
      </c>
      <c r="D707" s="1">
        <v>44804</v>
      </c>
      <c r="E707" s="3">
        <v>-75424044.290000007</v>
      </c>
      <c r="F707" s="3">
        <v>5710474.1799999997</v>
      </c>
      <c r="G707" s="3">
        <v>81134518.469999999</v>
      </c>
      <c r="H707" s="3">
        <v>219534021.72999999</v>
      </c>
      <c r="I707" s="53">
        <v>437</v>
      </c>
    </row>
    <row r="708" spans="1:9" x14ac:dyDescent="0.25">
      <c r="A708" s="53">
        <v>703</v>
      </c>
      <c r="B708" s="53" t="s">
        <v>336</v>
      </c>
      <c r="C708" s="53" t="s">
        <v>10</v>
      </c>
      <c r="D708" s="1">
        <v>44804</v>
      </c>
      <c r="E708" s="3">
        <v>-76926856.290000007</v>
      </c>
      <c r="F708" s="3">
        <v>4645092</v>
      </c>
      <c r="G708" s="3">
        <v>81571948.290000007</v>
      </c>
      <c r="H708" s="3">
        <v>538716754.95000005</v>
      </c>
      <c r="I708" s="53">
        <v>327</v>
      </c>
    </row>
    <row r="709" spans="1:9" x14ac:dyDescent="0.25">
      <c r="A709" s="53">
        <v>704</v>
      </c>
      <c r="B709" s="53" t="s">
        <v>102</v>
      </c>
      <c r="C709" s="53" t="s">
        <v>10</v>
      </c>
      <c r="D709" s="1">
        <v>44804</v>
      </c>
      <c r="E709" s="3">
        <v>-78733853.239999995</v>
      </c>
      <c r="F709" s="3">
        <v>46158376.579999998</v>
      </c>
      <c r="G709" s="3">
        <v>124892229.81999999</v>
      </c>
      <c r="H709" s="3">
        <v>6689118422.1199999</v>
      </c>
      <c r="I709" s="53">
        <v>93</v>
      </c>
    </row>
    <row r="710" spans="1:9" x14ac:dyDescent="0.25">
      <c r="A710" s="53">
        <v>705</v>
      </c>
      <c r="B710" s="53" t="s">
        <v>83</v>
      </c>
      <c r="C710" s="53" t="s">
        <v>10</v>
      </c>
      <c r="D710" s="1">
        <v>44804</v>
      </c>
      <c r="E710" s="3">
        <v>-79385709.5</v>
      </c>
      <c r="F710" s="3">
        <v>3177352898.8000002</v>
      </c>
      <c r="G710" s="3">
        <v>3256738608.29</v>
      </c>
      <c r="H710" s="3">
        <v>8350550516.5299997</v>
      </c>
      <c r="I710" s="53">
        <v>74</v>
      </c>
    </row>
    <row r="711" spans="1:9" x14ac:dyDescent="0.25">
      <c r="A711" s="53">
        <v>706</v>
      </c>
      <c r="B711" s="53" t="s">
        <v>90</v>
      </c>
      <c r="C711" s="53" t="s">
        <v>10</v>
      </c>
      <c r="D711" s="1">
        <v>44804</v>
      </c>
      <c r="E711" s="3">
        <v>-80211230.819999993</v>
      </c>
      <c r="F711" s="3">
        <v>84300467.939999998</v>
      </c>
      <c r="G711" s="3">
        <v>164511698.75999999</v>
      </c>
      <c r="H711" s="3">
        <v>7540804053.3699999</v>
      </c>
      <c r="I711" s="53">
        <v>81</v>
      </c>
    </row>
    <row r="712" spans="1:9" x14ac:dyDescent="0.25">
      <c r="A712" s="53">
        <v>707</v>
      </c>
      <c r="B712" s="53" t="s">
        <v>196</v>
      </c>
      <c r="C712" s="53" t="s">
        <v>10</v>
      </c>
      <c r="D712" s="1">
        <v>44804</v>
      </c>
      <c r="E712" s="3">
        <v>-80696207.959999993</v>
      </c>
      <c r="F712" s="3">
        <v>60305560.740000002</v>
      </c>
      <c r="G712" s="3">
        <v>141001768.69999999</v>
      </c>
      <c r="H712" s="3">
        <v>1966002085.6300001</v>
      </c>
      <c r="I712" s="53">
        <v>187</v>
      </c>
    </row>
    <row r="713" spans="1:9" x14ac:dyDescent="0.25">
      <c r="A713" s="53">
        <v>708</v>
      </c>
      <c r="B713" s="53" t="s">
        <v>219</v>
      </c>
      <c r="C713" s="53" t="s">
        <v>10</v>
      </c>
      <c r="D713" s="1">
        <v>44804</v>
      </c>
      <c r="E713" s="3">
        <v>-83805122.909999996</v>
      </c>
      <c r="F713" s="3">
        <v>16886994.73</v>
      </c>
      <c r="G713" s="3">
        <v>100692117.64</v>
      </c>
      <c r="H713" s="3">
        <v>1630877042.1300001</v>
      </c>
      <c r="I713" s="53">
        <v>210</v>
      </c>
    </row>
    <row r="714" spans="1:9" x14ac:dyDescent="0.25">
      <c r="A714" s="53">
        <v>709</v>
      </c>
      <c r="B714" s="53" t="s">
        <v>150</v>
      </c>
      <c r="C714" s="53" t="s">
        <v>10</v>
      </c>
      <c r="D714" s="1">
        <v>44804</v>
      </c>
      <c r="E714" s="3">
        <v>-91512408.519999996</v>
      </c>
      <c r="F714" s="3">
        <v>2427279.63</v>
      </c>
      <c r="G714" s="3">
        <v>93939688.150000006</v>
      </c>
      <c r="H714" s="3">
        <v>3372991050.75</v>
      </c>
      <c r="I714" s="53">
        <v>141</v>
      </c>
    </row>
    <row r="715" spans="1:9" x14ac:dyDescent="0.25">
      <c r="A715" s="53">
        <v>710</v>
      </c>
      <c r="B715" s="53" t="s">
        <v>119</v>
      </c>
      <c r="C715" s="53" t="s">
        <v>10</v>
      </c>
      <c r="D715" s="1">
        <v>44804</v>
      </c>
      <c r="E715" s="3">
        <v>-93765319.569999993</v>
      </c>
      <c r="F715" s="3">
        <v>79998724.599999994</v>
      </c>
      <c r="G715" s="3">
        <v>173764044.16999999</v>
      </c>
      <c r="H715" s="3">
        <v>5378668186.2399998</v>
      </c>
      <c r="I715" s="53">
        <v>110</v>
      </c>
    </row>
    <row r="716" spans="1:9" x14ac:dyDescent="0.25">
      <c r="A716" s="53">
        <v>711</v>
      </c>
      <c r="B716" s="53" t="s">
        <v>236</v>
      </c>
      <c r="C716" s="53" t="s">
        <v>10</v>
      </c>
      <c r="D716" s="1">
        <v>44804</v>
      </c>
      <c r="E716" s="3">
        <v>-96165544.519999996</v>
      </c>
      <c r="F716" s="3">
        <v>45530637.07</v>
      </c>
      <c r="G716" s="3">
        <v>141696181.59</v>
      </c>
      <c r="H716" s="3">
        <v>1303806394.48</v>
      </c>
      <c r="I716" s="53">
        <v>227</v>
      </c>
    </row>
    <row r="717" spans="1:9" x14ac:dyDescent="0.25">
      <c r="A717" s="53">
        <v>712</v>
      </c>
      <c r="B717" s="53" t="s">
        <v>113</v>
      </c>
      <c r="C717" s="53" t="s">
        <v>10</v>
      </c>
      <c r="D717" s="1">
        <v>44804</v>
      </c>
      <c r="E717" s="3">
        <v>-96234603.950000003</v>
      </c>
      <c r="F717" s="3">
        <v>48793875.640000001</v>
      </c>
      <c r="G717" s="3">
        <v>145028479.59</v>
      </c>
      <c r="H717" s="3">
        <v>5630100447.4499998</v>
      </c>
      <c r="I717" s="53">
        <v>104</v>
      </c>
    </row>
    <row r="718" spans="1:9" x14ac:dyDescent="0.25">
      <c r="A718" s="53">
        <v>713</v>
      </c>
      <c r="B718" s="53" t="s">
        <v>134</v>
      </c>
      <c r="C718" s="53" t="s">
        <v>10</v>
      </c>
      <c r="D718" s="1">
        <v>44804</v>
      </c>
      <c r="E718" s="3">
        <v>-99730507.599999994</v>
      </c>
      <c r="F718" s="3">
        <v>38955476.469999999</v>
      </c>
      <c r="G718" s="3">
        <v>138685984.06999999</v>
      </c>
      <c r="H718" s="3">
        <v>4351409813.3699999</v>
      </c>
      <c r="I718" s="53">
        <v>125</v>
      </c>
    </row>
    <row r="719" spans="1:9" x14ac:dyDescent="0.25">
      <c r="A719" s="53">
        <v>714</v>
      </c>
      <c r="B719" s="53" t="s">
        <v>179</v>
      </c>
      <c r="C719" s="53" t="s">
        <v>10</v>
      </c>
      <c r="D719" s="1">
        <v>44804</v>
      </c>
      <c r="E719" s="3">
        <v>-103331093.27</v>
      </c>
      <c r="F719" s="3">
        <v>20990079.84</v>
      </c>
      <c r="G719" s="3">
        <v>124321173.11</v>
      </c>
      <c r="H719" s="3">
        <v>2226304377.0999999</v>
      </c>
      <c r="I719" s="53">
        <v>170</v>
      </c>
    </row>
    <row r="720" spans="1:9" x14ac:dyDescent="0.25">
      <c r="A720" s="53">
        <v>715</v>
      </c>
      <c r="B720" s="53" t="s">
        <v>56</v>
      </c>
      <c r="C720" s="53" t="s">
        <v>10</v>
      </c>
      <c r="D720" s="1">
        <v>44804</v>
      </c>
      <c r="E720" s="3">
        <v>-104010000</v>
      </c>
      <c r="F720" s="3">
        <v>60240000</v>
      </c>
      <c r="G720" s="3">
        <v>164250000</v>
      </c>
      <c r="H720" s="3">
        <v>14679250103.6</v>
      </c>
      <c r="I720" s="53">
        <v>47</v>
      </c>
    </row>
    <row r="721" spans="1:9" x14ac:dyDescent="0.25">
      <c r="A721" s="53">
        <v>716</v>
      </c>
      <c r="B721" s="53" t="s">
        <v>172</v>
      </c>
      <c r="C721" s="53" t="s">
        <v>10</v>
      </c>
      <c r="D721" s="1">
        <v>44804</v>
      </c>
      <c r="E721" s="3">
        <v>-105088671.18000001</v>
      </c>
      <c r="F721" s="3">
        <v>33558107.789999999</v>
      </c>
      <c r="G721" s="3">
        <v>138646778.97</v>
      </c>
      <c r="H721" s="3">
        <v>2491274070.23</v>
      </c>
      <c r="I721" s="53">
        <v>163</v>
      </c>
    </row>
    <row r="722" spans="1:9" x14ac:dyDescent="0.25">
      <c r="A722" s="53">
        <v>717</v>
      </c>
      <c r="B722" s="53" t="s">
        <v>19</v>
      </c>
      <c r="C722" s="53" t="s">
        <v>10</v>
      </c>
      <c r="D722" s="1">
        <v>44804</v>
      </c>
      <c r="E722" s="3">
        <v>-114263845.98999999</v>
      </c>
      <c r="F722" s="3">
        <v>5783264284.0100002</v>
      </c>
      <c r="G722" s="3">
        <v>5897528130</v>
      </c>
      <c r="H722" s="3">
        <v>91224518638.190002</v>
      </c>
      <c r="I722" s="53">
        <v>10</v>
      </c>
    </row>
    <row r="723" spans="1:9" x14ac:dyDescent="0.25">
      <c r="A723" s="53">
        <v>718</v>
      </c>
      <c r="B723" s="53" t="s">
        <v>98</v>
      </c>
      <c r="C723" s="53" t="s">
        <v>10</v>
      </c>
      <c r="D723" s="1">
        <v>44804</v>
      </c>
      <c r="E723" s="3">
        <v>-118268257.38</v>
      </c>
      <c r="F723" s="3">
        <v>101840195.79000001</v>
      </c>
      <c r="G723" s="3">
        <v>220108453.16999999</v>
      </c>
      <c r="H723" s="3">
        <v>6941583040.1899996</v>
      </c>
      <c r="I723" s="53">
        <v>89</v>
      </c>
    </row>
    <row r="724" spans="1:9" x14ac:dyDescent="0.25">
      <c r="A724" s="53">
        <v>719</v>
      </c>
      <c r="B724" s="53" t="s">
        <v>215</v>
      </c>
      <c r="C724" s="53" t="s">
        <v>10</v>
      </c>
      <c r="D724" s="1">
        <v>44804</v>
      </c>
      <c r="E724" s="3">
        <v>-119276600.23</v>
      </c>
      <c r="F724" s="3">
        <v>12494402.130000001</v>
      </c>
      <c r="G724" s="3">
        <v>131771002.34999999</v>
      </c>
      <c r="H724" s="3">
        <v>1679306302.51</v>
      </c>
      <c r="I724" s="53">
        <v>206</v>
      </c>
    </row>
    <row r="725" spans="1:9" x14ac:dyDescent="0.25">
      <c r="A725" s="53">
        <v>720</v>
      </c>
      <c r="B725" s="53" t="s">
        <v>368</v>
      </c>
      <c r="C725" s="53" t="s">
        <v>10</v>
      </c>
      <c r="D725" s="1">
        <v>44804</v>
      </c>
      <c r="E725" s="3">
        <v>-123116365.59999999</v>
      </c>
      <c r="F725" s="3">
        <v>0</v>
      </c>
      <c r="G725" s="3">
        <v>123116365.59999999</v>
      </c>
      <c r="H725" s="3">
        <v>399810111.44999999</v>
      </c>
      <c r="I725" s="53">
        <v>359</v>
      </c>
    </row>
    <row r="726" spans="1:9" x14ac:dyDescent="0.25">
      <c r="A726" s="53">
        <v>721</v>
      </c>
      <c r="B726" s="53" t="s">
        <v>147</v>
      </c>
      <c r="C726" s="53" t="s">
        <v>10</v>
      </c>
      <c r="D726" s="1">
        <v>44804</v>
      </c>
      <c r="E726" s="3">
        <v>-153646631.31999999</v>
      </c>
      <c r="F726" s="3">
        <v>27046526.16</v>
      </c>
      <c r="G726" s="3">
        <v>180693157.47999999</v>
      </c>
      <c r="H726" s="3">
        <v>3477889529.4299998</v>
      </c>
      <c r="I726" s="53">
        <v>138</v>
      </c>
    </row>
    <row r="727" spans="1:9" x14ac:dyDescent="0.25">
      <c r="A727" s="53">
        <v>722</v>
      </c>
      <c r="B727" s="53" t="s">
        <v>149</v>
      </c>
      <c r="C727" s="53" t="s">
        <v>10</v>
      </c>
      <c r="D727" s="1">
        <v>44804</v>
      </c>
      <c r="E727" s="3">
        <v>-157834790.38</v>
      </c>
      <c r="F727" s="3">
        <v>17651426.530000001</v>
      </c>
      <c r="G727" s="3">
        <v>175486216.91</v>
      </c>
      <c r="H727" s="3">
        <v>3375982548.0300002</v>
      </c>
      <c r="I727" s="53">
        <v>140</v>
      </c>
    </row>
    <row r="728" spans="1:9" x14ac:dyDescent="0.25">
      <c r="A728" s="53">
        <v>723</v>
      </c>
      <c r="B728" s="53" t="s">
        <v>80</v>
      </c>
      <c r="C728" s="53" t="s">
        <v>10</v>
      </c>
      <c r="D728" s="1">
        <v>44804</v>
      </c>
      <c r="E728" s="3">
        <v>-167441307.59</v>
      </c>
      <c r="F728" s="3">
        <v>136807297.05000001</v>
      </c>
      <c r="G728" s="3">
        <v>304248604.64999998</v>
      </c>
      <c r="H728" s="3">
        <v>8923753706.1399994</v>
      </c>
      <c r="I728" s="53">
        <v>71</v>
      </c>
    </row>
    <row r="729" spans="1:9" x14ac:dyDescent="0.25">
      <c r="A729" s="53">
        <v>724</v>
      </c>
      <c r="B729" s="53" t="s">
        <v>144</v>
      </c>
      <c r="C729" s="53" t="s">
        <v>10</v>
      </c>
      <c r="D729" s="1">
        <v>44804</v>
      </c>
      <c r="E729" s="3">
        <v>-183217163.31999999</v>
      </c>
      <c r="F729" s="3">
        <v>60589726.560000002</v>
      </c>
      <c r="G729" s="3">
        <v>243806889.88</v>
      </c>
      <c r="H729" s="3">
        <v>3807869523.7399998</v>
      </c>
      <c r="I729" s="53">
        <v>135</v>
      </c>
    </row>
    <row r="730" spans="1:9" x14ac:dyDescent="0.25">
      <c r="A730" s="53">
        <v>725</v>
      </c>
      <c r="B730" s="53" t="s">
        <v>86</v>
      </c>
      <c r="C730" s="53" t="s">
        <v>10</v>
      </c>
      <c r="D730" s="1">
        <v>44804</v>
      </c>
      <c r="E730" s="3">
        <v>-196654663.38999999</v>
      </c>
      <c r="F730" s="3">
        <v>201869709.13999999</v>
      </c>
      <c r="G730" s="3">
        <v>398524372.52999997</v>
      </c>
      <c r="H730" s="3">
        <v>8034299417.3699999</v>
      </c>
      <c r="I730" s="53">
        <v>77</v>
      </c>
    </row>
    <row r="731" spans="1:9" x14ac:dyDescent="0.25">
      <c r="A731" s="53">
        <v>726</v>
      </c>
      <c r="B731" s="53" t="s">
        <v>208</v>
      </c>
      <c r="C731" s="53" t="s">
        <v>10</v>
      </c>
      <c r="D731" s="1">
        <v>44804</v>
      </c>
      <c r="E731" s="3">
        <v>-197135862.15000001</v>
      </c>
      <c r="F731" s="3">
        <v>3160000</v>
      </c>
      <c r="G731" s="3">
        <v>200295862.15000001</v>
      </c>
      <c r="H731" s="3">
        <v>1709556831</v>
      </c>
      <c r="I731" s="53">
        <v>199</v>
      </c>
    </row>
    <row r="732" spans="1:9" x14ac:dyDescent="0.25">
      <c r="A732" s="53">
        <v>727</v>
      </c>
      <c r="B732" s="53" t="s">
        <v>73</v>
      </c>
      <c r="C732" s="53" t="s">
        <v>10</v>
      </c>
      <c r="D732" s="1">
        <v>44804</v>
      </c>
      <c r="E732" s="3">
        <v>-202818870.21000001</v>
      </c>
      <c r="F732" s="3">
        <v>1897528995.73</v>
      </c>
      <c r="G732" s="3">
        <v>2100347865.9400001</v>
      </c>
      <c r="H732" s="3">
        <v>10559477365.02</v>
      </c>
      <c r="I732" s="53">
        <v>64</v>
      </c>
    </row>
    <row r="733" spans="1:9" x14ac:dyDescent="0.25">
      <c r="A733" s="53">
        <v>728</v>
      </c>
      <c r="B733" s="53" t="s">
        <v>217</v>
      </c>
      <c r="C733" s="53" t="s">
        <v>10</v>
      </c>
      <c r="D733" s="1">
        <v>44804</v>
      </c>
      <c r="E733" s="3">
        <v>-206782186.31999999</v>
      </c>
      <c r="F733" s="3">
        <v>19193022.18</v>
      </c>
      <c r="G733" s="3">
        <v>225975208.5</v>
      </c>
      <c r="H733" s="3">
        <v>1653194785.9400001</v>
      </c>
      <c r="I733" s="53">
        <v>208</v>
      </c>
    </row>
    <row r="734" spans="1:9" x14ac:dyDescent="0.25">
      <c r="A734" s="53">
        <v>729</v>
      </c>
      <c r="B734" s="53" t="s">
        <v>254</v>
      </c>
      <c r="C734" s="53" t="s">
        <v>10</v>
      </c>
      <c r="D734" s="1">
        <v>44804</v>
      </c>
      <c r="E734" s="3">
        <v>-230453350.25999999</v>
      </c>
      <c r="F734" s="3">
        <v>9016413.9600000009</v>
      </c>
      <c r="G734" s="3">
        <v>239469764.22</v>
      </c>
      <c r="H734" s="3">
        <v>1095787599.3699999</v>
      </c>
      <c r="I734" s="53">
        <v>245</v>
      </c>
    </row>
    <row r="735" spans="1:9" x14ac:dyDescent="0.25">
      <c r="A735" s="53">
        <v>730</v>
      </c>
      <c r="B735" s="53" t="s">
        <v>26</v>
      </c>
      <c r="C735" s="53" t="s">
        <v>10</v>
      </c>
      <c r="D735" s="1">
        <v>44804</v>
      </c>
      <c r="E735" s="3">
        <v>-283675116.47000003</v>
      </c>
      <c r="F735" s="3">
        <v>4023844963.27</v>
      </c>
      <c r="G735" s="3">
        <v>4307520079.7399998</v>
      </c>
      <c r="H735" s="3">
        <v>54075033016.989998</v>
      </c>
      <c r="I735" s="53">
        <v>17</v>
      </c>
    </row>
    <row r="736" spans="1:9" x14ac:dyDescent="0.25">
      <c r="A736" s="53">
        <v>731</v>
      </c>
      <c r="B736" s="53" t="s">
        <v>27</v>
      </c>
      <c r="C736" s="53" t="s">
        <v>10</v>
      </c>
      <c r="D736" s="1">
        <v>44804</v>
      </c>
      <c r="E736" s="3">
        <v>-299980546.74000001</v>
      </c>
      <c r="F736" s="3">
        <v>1793604956.5999999</v>
      </c>
      <c r="G736" s="3">
        <v>2093585503.3399999</v>
      </c>
      <c r="H736" s="3">
        <v>48583534662.589996</v>
      </c>
      <c r="I736" s="53">
        <v>18</v>
      </c>
    </row>
    <row r="737" spans="1:9" x14ac:dyDescent="0.25">
      <c r="A737" s="53">
        <v>732</v>
      </c>
      <c r="B737" s="53" t="s">
        <v>58</v>
      </c>
      <c r="C737" s="53" t="s">
        <v>10</v>
      </c>
      <c r="D737" s="1">
        <v>44804</v>
      </c>
      <c r="E737" s="3">
        <v>-326815396.13</v>
      </c>
      <c r="F737" s="3">
        <v>298638792.61000001</v>
      </c>
      <c r="G737" s="3">
        <v>625454188.75</v>
      </c>
      <c r="H737" s="3">
        <v>13936908597.93</v>
      </c>
      <c r="I737" s="53">
        <v>49</v>
      </c>
    </row>
    <row r="738" spans="1:9" x14ac:dyDescent="0.25">
      <c r="A738" s="53">
        <v>733</v>
      </c>
      <c r="B738" s="53" t="s">
        <v>132</v>
      </c>
      <c r="C738" s="53" t="s">
        <v>10</v>
      </c>
      <c r="D738" s="1">
        <v>44804</v>
      </c>
      <c r="E738" s="3">
        <v>-344475084.77999997</v>
      </c>
      <c r="F738" s="3">
        <v>33210901.239999998</v>
      </c>
      <c r="G738" s="3">
        <v>377685986.02999997</v>
      </c>
      <c r="H738" s="3">
        <v>4645365566.3599997</v>
      </c>
      <c r="I738" s="53">
        <v>123</v>
      </c>
    </row>
    <row r="739" spans="1:9" x14ac:dyDescent="0.25">
      <c r="A739" s="53">
        <v>734</v>
      </c>
      <c r="B739" s="53" t="s">
        <v>30</v>
      </c>
      <c r="C739" s="53" t="s">
        <v>10</v>
      </c>
      <c r="D739" s="1">
        <v>44804</v>
      </c>
      <c r="E739" s="3">
        <v>-355628178.95999998</v>
      </c>
      <c r="F739" s="3">
        <v>2624148854.0500002</v>
      </c>
      <c r="G739" s="3">
        <v>2979777033.0100002</v>
      </c>
      <c r="H739" s="3">
        <v>38851227880.18</v>
      </c>
      <c r="I739" s="53">
        <v>21</v>
      </c>
    </row>
    <row r="740" spans="1:9" x14ac:dyDescent="0.25">
      <c r="A740" s="53">
        <v>735</v>
      </c>
      <c r="B740" s="53" t="s">
        <v>31</v>
      </c>
      <c r="C740" s="53" t="s">
        <v>10</v>
      </c>
      <c r="D740" s="1">
        <v>44804</v>
      </c>
      <c r="E740" s="3">
        <v>-363995910.24000001</v>
      </c>
      <c r="F740" s="3">
        <v>496816616.38</v>
      </c>
      <c r="G740" s="3">
        <v>860812526.62</v>
      </c>
      <c r="H740" s="3">
        <v>37844957795.470001</v>
      </c>
      <c r="I740" s="53">
        <v>22</v>
      </c>
    </row>
    <row r="741" spans="1:9" x14ac:dyDescent="0.25">
      <c r="A741" s="53">
        <v>736</v>
      </c>
      <c r="B741" s="53" t="s">
        <v>106</v>
      </c>
      <c r="C741" s="53" t="s">
        <v>10</v>
      </c>
      <c r="D741" s="1">
        <v>44804</v>
      </c>
      <c r="E741" s="3">
        <v>-373233093.54000002</v>
      </c>
      <c r="F741" s="3">
        <v>110330000</v>
      </c>
      <c r="G741" s="3">
        <v>483563093.54000002</v>
      </c>
      <c r="H741" s="3">
        <v>6291822026.0900002</v>
      </c>
      <c r="I741" s="53">
        <v>97</v>
      </c>
    </row>
    <row r="742" spans="1:9" x14ac:dyDescent="0.25">
      <c r="A742" s="53">
        <v>737</v>
      </c>
      <c r="B742" s="53" t="s">
        <v>109</v>
      </c>
      <c r="C742" s="53" t="s">
        <v>10</v>
      </c>
      <c r="D742" s="1">
        <v>44804</v>
      </c>
      <c r="E742" s="3">
        <v>-506752659.49000001</v>
      </c>
      <c r="F742" s="3">
        <v>112326655.23</v>
      </c>
      <c r="G742" s="3">
        <v>619079314.72000003</v>
      </c>
      <c r="H742" s="3">
        <v>5971238556.8900003</v>
      </c>
      <c r="I742" s="53">
        <v>100</v>
      </c>
    </row>
    <row r="743" spans="1:9" x14ac:dyDescent="0.25">
      <c r="A743" s="53">
        <v>738</v>
      </c>
      <c r="B743" s="53" t="s">
        <v>69</v>
      </c>
      <c r="C743" s="53" t="s">
        <v>10</v>
      </c>
      <c r="D743" s="1">
        <v>44804</v>
      </c>
      <c r="E743" s="3">
        <v>-507942868.91000003</v>
      </c>
      <c r="F743" s="3">
        <v>145368141.62</v>
      </c>
      <c r="G743" s="3">
        <v>653311010.51999998</v>
      </c>
      <c r="H743" s="3">
        <v>10901501763.780001</v>
      </c>
      <c r="I743" s="53">
        <v>60</v>
      </c>
    </row>
    <row r="744" spans="1:9" x14ac:dyDescent="0.25">
      <c r="A744" s="53">
        <v>739</v>
      </c>
      <c r="B744" s="53" t="s">
        <v>110</v>
      </c>
      <c r="C744" s="53" t="s">
        <v>10</v>
      </c>
      <c r="D744" s="1">
        <v>44804</v>
      </c>
      <c r="E744" s="3">
        <v>-526802004.98000002</v>
      </c>
      <c r="F744" s="3">
        <v>53935376.509999998</v>
      </c>
      <c r="G744" s="3">
        <v>580737381.5</v>
      </c>
      <c r="H744" s="3">
        <v>5823160215.6700001</v>
      </c>
      <c r="I744" s="53">
        <v>101</v>
      </c>
    </row>
    <row r="745" spans="1:9" x14ac:dyDescent="0.25">
      <c r="A745" s="53">
        <v>740</v>
      </c>
      <c r="B745" s="53" t="s">
        <v>43</v>
      </c>
      <c r="C745" s="53" t="s">
        <v>10</v>
      </c>
      <c r="D745" s="1">
        <v>44804</v>
      </c>
      <c r="E745" s="3">
        <v>-638321905.86000001</v>
      </c>
      <c r="F745" s="3">
        <v>410884184.85000002</v>
      </c>
      <c r="G745" s="3">
        <v>1049206090.71</v>
      </c>
      <c r="H745" s="3">
        <v>26620175653.330002</v>
      </c>
      <c r="I745" s="53">
        <v>34</v>
      </c>
    </row>
    <row r="746" spans="1:9" x14ac:dyDescent="0.25">
      <c r="A746" s="53">
        <v>741</v>
      </c>
      <c r="B746" s="53" t="s">
        <v>16</v>
      </c>
      <c r="C746" s="53" t="s">
        <v>10</v>
      </c>
      <c r="D746" s="1">
        <v>44804</v>
      </c>
      <c r="E746" s="3">
        <v>-642913350.63999999</v>
      </c>
      <c r="F746" s="3">
        <v>30116228437.759998</v>
      </c>
      <c r="G746" s="3">
        <v>30759141788.41</v>
      </c>
      <c r="H746" s="3">
        <v>267384242924.54001</v>
      </c>
      <c r="I746" s="53">
        <v>7</v>
      </c>
    </row>
    <row r="747" spans="1:9" x14ac:dyDescent="0.25">
      <c r="A747" s="53">
        <v>742</v>
      </c>
      <c r="B747" s="53" t="s">
        <v>99</v>
      </c>
      <c r="C747" s="53" t="s">
        <v>10</v>
      </c>
      <c r="D747" s="1">
        <v>44804</v>
      </c>
      <c r="E747" s="3">
        <v>-653127658.21000004</v>
      </c>
      <c r="F747" s="3">
        <v>934920242.21000004</v>
      </c>
      <c r="G747" s="3">
        <v>1588047900.4100001</v>
      </c>
      <c r="H747" s="3">
        <v>6939121225.3199997</v>
      </c>
      <c r="I747" s="53">
        <v>90</v>
      </c>
    </row>
    <row r="748" spans="1:9" x14ac:dyDescent="0.25">
      <c r="A748" s="53">
        <v>743</v>
      </c>
      <c r="B748" s="53" t="s">
        <v>125</v>
      </c>
      <c r="C748" s="53" t="s">
        <v>10</v>
      </c>
      <c r="D748" s="1">
        <v>44804</v>
      </c>
      <c r="E748" s="3">
        <v>-1178881430.2</v>
      </c>
      <c r="F748" s="3">
        <v>50066978.600000001</v>
      </c>
      <c r="G748" s="3">
        <v>1228948408.8</v>
      </c>
      <c r="H748" s="3">
        <v>4961379531.2299995</v>
      </c>
      <c r="I748" s="53">
        <v>116</v>
      </c>
    </row>
    <row r="749" spans="1:9" x14ac:dyDescent="0.25">
      <c r="A749" s="53">
        <v>744</v>
      </c>
      <c r="B749" s="53" t="s">
        <v>39</v>
      </c>
      <c r="C749" s="53" t="s">
        <v>10</v>
      </c>
      <c r="D749" s="1">
        <v>44804</v>
      </c>
      <c r="E749" s="3">
        <v>-1423456232.47</v>
      </c>
      <c r="F749" s="3">
        <v>233374092.78999999</v>
      </c>
      <c r="G749" s="3">
        <v>1656830325.26</v>
      </c>
      <c r="H749" s="3">
        <v>32855808875.91</v>
      </c>
      <c r="I749" s="53">
        <v>30</v>
      </c>
    </row>
    <row r="750" spans="1:9" x14ac:dyDescent="0.25">
      <c r="A750" s="53">
        <v>745</v>
      </c>
      <c r="B750" s="53" t="s">
        <v>41</v>
      </c>
      <c r="C750" s="53" t="s">
        <v>10</v>
      </c>
      <c r="D750" s="1">
        <v>44804</v>
      </c>
      <c r="E750" s="3">
        <v>-1758204882.2</v>
      </c>
      <c r="F750" s="3">
        <v>403482899.88999999</v>
      </c>
      <c r="G750" s="3">
        <v>2161687782.0900002</v>
      </c>
      <c r="H750" s="3">
        <v>28300709425.400002</v>
      </c>
      <c r="I750" s="53">
        <v>32</v>
      </c>
    </row>
    <row r="751" spans="1:9" x14ac:dyDescent="0.25">
      <c r="A751" s="53">
        <v>746</v>
      </c>
      <c r="B751" s="53" t="s">
        <v>17</v>
      </c>
      <c r="C751" s="53" t="s">
        <v>10</v>
      </c>
      <c r="D751" s="1">
        <v>44804</v>
      </c>
      <c r="E751" s="3">
        <v>-1831981079.3499999</v>
      </c>
      <c r="F751" s="3">
        <v>3931975719.8800001</v>
      </c>
      <c r="G751" s="3">
        <v>5763956799.2299995</v>
      </c>
      <c r="H751" s="3">
        <v>178129154260.87</v>
      </c>
      <c r="I751" s="53">
        <v>8</v>
      </c>
    </row>
    <row r="752" spans="1:9" x14ac:dyDescent="0.25">
      <c r="A752" s="53">
        <v>747</v>
      </c>
      <c r="B752" s="53" t="s">
        <v>9</v>
      </c>
      <c r="C752" s="53" t="s">
        <v>10</v>
      </c>
      <c r="D752" s="1">
        <v>44804</v>
      </c>
      <c r="E752" s="3">
        <v>-15628122365.51</v>
      </c>
      <c r="F752" s="3">
        <v>346060932056.13</v>
      </c>
      <c r="G752" s="3">
        <v>361689054421.63</v>
      </c>
      <c r="H752" s="3">
        <v>1484266574179.6001</v>
      </c>
      <c r="I752" s="53">
        <v>1</v>
      </c>
    </row>
    <row r="753" spans="5:5" x14ac:dyDescent="0.25">
      <c r="E753" s="51">
        <f>SUM(E6:E752)</f>
        <v>31675556762.030098</v>
      </c>
    </row>
  </sheetData>
  <autoFilter ref="A5:I752">
    <sortState ref="A6:I752">
      <sortCondition descending="1" ref="E5:E752"/>
    </sortState>
  </autoFilter>
  <mergeCells count="2">
    <mergeCell ref="D2:G2"/>
    <mergeCell ref="D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5"/>
  <sheetViews>
    <sheetView showGridLines="0" zoomScaleNormal="100" workbookViewId="0"/>
  </sheetViews>
  <sheetFormatPr defaultRowHeight="15" x14ac:dyDescent="0.25"/>
  <cols>
    <col min="1" max="1" width="25.42578125" style="11" bestFit="1" customWidth="1"/>
    <col min="2" max="2" width="42.42578125" style="11" bestFit="1" customWidth="1"/>
    <col min="3" max="3" width="21.5703125" style="11" customWidth="1"/>
    <col min="4" max="4" width="10.7109375" style="11" bestFit="1" customWidth="1"/>
    <col min="5" max="5" width="20.5703125" style="11" bestFit="1" customWidth="1"/>
    <col min="6" max="7" width="19.140625" style="11" bestFit="1" customWidth="1"/>
    <col min="8" max="8" width="20.140625" style="11" bestFit="1" customWidth="1"/>
    <col min="9" max="9" width="14.85546875" style="11" bestFit="1" customWidth="1"/>
    <col min="10" max="10" width="45.5703125" style="11" bestFit="1" customWidth="1"/>
    <col min="11" max="11" width="25.42578125" style="11" bestFit="1" customWidth="1"/>
    <col min="12" max="16384" width="9.140625" style="11"/>
  </cols>
  <sheetData>
    <row r="2" spans="1:9" ht="21" x14ac:dyDescent="0.35">
      <c r="B2" s="7"/>
      <c r="C2" s="7"/>
      <c r="D2" s="6" t="s">
        <v>764</v>
      </c>
      <c r="E2" s="4"/>
      <c r="F2" s="4"/>
      <c r="G2" s="4"/>
    </row>
    <row r="3" spans="1:9" ht="21" x14ac:dyDescent="0.35">
      <c r="B3" s="5"/>
      <c r="C3" s="7"/>
      <c r="D3" s="2" t="s">
        <v>762</v>
      </c>
      <c r="E3" s="4"/>
      <c r="F3" s="4"/>
      <c r="G3" s="4"/>
    </row>
    <row r="4" spans="1:9" ht="15.75" thickBot="1" x14ac:dyDescent="0.3"/>
    <row r="5" spans="1:9" ht="15.75" thickBot="1" x14ac:dyDescent="0.3">
      <c r="B5" s="16" t="s">
        <v>765</v>
      </c>
      <c r="C5" s="17">
        <v>651</v>
      </c>
      <c r="D5" s="15"/>
    </row>
    <row r="6" spans="1:9" x14ac:dyDescent="0.25">
      <c r="B6" s="18" t="s">
        <v>766</v>
      </c>
      <c r="C6" s="19">
        <v>257</v>
      </c>
      <c r="D6" s="20">
        <f>C6/C5</f>
        <v>0.39477726574500765</v>
      </c>
    </row>
    <row r="7" spans="1:9" x14ac:dyDescent="0.25">
      <c r="B7" s="21" t="s">
        <v>767</v>
      </c>
      <c r="C7" s="22">
        <v>256</v>
      </c>
      <c r="D7" s="20">
        <f>C7/C5</f>
        <v>0.39324116743471582</v>
      </c>
    </row>
    <row r="8" spans="1:9" ht="15.75" thickBot="1" x14ac:dyDescent="0.3">
      <c r="B8" s="23" t="s">
        <v>768</v>
      </c>
      <c r="C8" s="24">
        <v>138</v>
      </c>
      <c r="D8" s="25">
        <f>C8/C5</f>
        <v>0.2119815668202765</v>
      </c>
    </row>
    <row r="10" spans="1:9" ht="30.75" customHeight="1" x14ac:dyDescent="0.25">
      <c r="A10" s="52" t="s">
        <v>8</v>
      </c>
      <c r="B10" s="52" t="s">
        <v>0</v>
      </c>
      <c r="C10" s="52" t="s">
        <v>1</v>
      </c>
      <c r="D10" s="52" t="s">
        <v>2</v>
      </c>
      <c r="E10" s="52" t="s">
        <v>6</v>
      </c>
      <c r="F10" s="52" t="s">
        <v>4</v>
      </c>
      <c r="G10" s="52" t="s">
        <v>5</v>
      </c>
      <c r="H10" s="52" t="s">
        <v>3</v>
      </c>
      <c r="I10" s="52" t="s">
        <v>7</v>
      </c>
    </row>
    <row r="11" spans="1:9" x14ac:dyDescent="0.25">
      <c r="A11" s="53">
        <v>1</v>
      </c>
      <c r="B11" s="53" t="s">
        <v>24</v>
      </c>
      <c r="C11" s="53" t="s">
        <v>758</v>
      </c>
      <c r="D11" s="1">
        <v>44804</v>
      </c>
      <c r="E11" s="3">
        <v>4138880609.1399999</v>
      </c>
      <c r="F11" s="3">
        <v>5148349862.4499998</v>
      </c>
      <c r="G11" s="3">
        <v>1009469253.3200001</v>
      </c>
      <c r="H11" s="3">
        <v>13904892951.889999</v>
      </c>
      <c r="I11" s="53">
        <v>32</v>
      </c>
    </row>
    <row r="12" spans="1:9" x14ac:dyDescent="0.25">
      <c r="A12" s="53">
        <v>2</v>
      </c>
      <c r="B12" s="53" t="s">
        <v>15</v>
      </c>
      <c r="C12" s="53" t="s">
        <v>758</v>
      </c>
      <c r="D12" s="1">
        <v>44804</v>
      </c>
      <c r="E12" s="3">
        <v>2861492080.4000001</v>
      </c>
      <c r="F12" s="3">
        <v>5285231691.7299995</v>
      </c>
      <c r="G12" s="3">
        <v>2423739611.3299999</v>
      </c>
      <c r="H12" s="3">
        <v>72002063727.729996</v>
      </c>
      <c r="I12" s="53">
        <v>6</v>
      </c>
    </row>
    <row r="13" spans="1:9" x14ac:dyDescent="0.25">
      <c r="A13" s="53">
        <v>3</v>
      </c>
      <c r="B13" s="53" t="s">
        <v>9</v>
      </c>
      <c r="C13" s="53" t="s">
        <v>758</v>
      </c>
      <c r="D13" s="1">
        <v>44804</v>
      </c>
      <c r="E13" s="3">
        <v>2623012085.1700001</v>
      </c>
      <c r="F13" s="3">
        <v>12992813746.32</v>
      </c>
      <c r="G13" s="3">
        <v>10369801661.15</v>
      </c>
      <c r="H13" s="3">
        <v>91849310741.300003</v>
      </c>
      <c r="I13" s="53">
        <v>3</v>
      </c>
    </row>
    <row r="14" spans="1:9" x14ac:dyDescent="0.25">
      <c r="A14" s="53">
        <v>4</v>
      </c>
      <c r="B14" s="53" t="s">
        <v>23</v>
      </c>
      <c r="C14" s="53" t="s">
        <v>758</v>
      </c>
      <c r="D14" s="1">
        <v>44804</v>
      </c>
      <c r="E14" s="3">
        <v>2078197982.28</v>
      </c>
      <c r="F14" s="3">
        <v>5690653304.29</v>
      </c>
      <c r="G14" s="3">
        <v>3612455322.0100002</v>
      </c>
      <c r="H14" s="3">
        <v>24913700373.470001</v>
      </c>
      <c r="I14" s="53">
        <v>20</v>
      </c>
    </row>
    <row r="15" spans="1:9" x14ac:dyDescent="0.25">
      <c r="A15" s="53">
        <v>5</v>
      </c>
      <c r="B15" s="53" t="s">
        <v>61</v>
      </c>
      <c r="C15" s="53" t="s">
        <v>758</v>
      </c>
      <c r="D15" s="1">
        <v>44804</v>
      </c>
      <c r="E15" s="3">
        <v>1665544919.6800001</v>
      </c>
      <c r="F15" s="3">
        <v>1845215013.76</v>
      </c>
      <c r="G15" s="3">
        <v>179670094.08000001</v>
      </c>
      <c r="H15" s="3">
        <v>11455500945.290001</v>
      </c>
      <c r="I15" s="53">
        <v>40</v>
      </c>
    </row>
    <row r="16" spans="1:9" x14ac:dyDescent="0.25">
      <c r="A16" s="53">
        <v>6</v>
      </c>
      <c r="B16" s="53" t="s">
        <v>35</v>
      </c>
      <c r="C16" s="53" t="s">
        <v>758</v>
      </c>
      <c r="D16" s="1">
        <v>44804</v>
      </c>
      <c r="E16" s="3">
        <v>1377622495.4400001</v>
      </c>
      <c r="F16" s="3">
        <v>2580149335.3899999</v>
      </c>
      <c r="G16" s="3">
        <v>1202526839.96</v>
      </c>
      <c r="H16" s="3">
        <v>31404428268.130001</v>
      </c>
      <c r="I16" s="53">
        <v>14</v>
      </c>
    </row>
    <row r="17" spans="1:9" x14ac:dyDescent="0.25">
      <c r="A17" s="53">
        <v>7</v>
      </c>
      <c r="B17" s="53" t="s">
        <v>28</v>
      </c>
      <c r="C17" s="53" t="s">
        <v>758</v>
      </c>
      <c r="D17" s="1">
        <v>44804</v>
      </c>
      <c r="E17" s="3">
        <v>1111016208.5</v>
      </c>
      <c r="F17" s="3">
        <v>1111291357.01</v>
      </c>
      <c r="G17" s="3">
        <v>275148.51</v>
      </c>
      <c r="H17" s="3">
        <v>43448328676.419998</v>
      </c>
      <c r="I17" s="53">
        <v>11</v>
      </c>
    </row>
    <row r="18" spans="1:9" x14ac:dyDescent="0.25">
      <c r="A18" s="53">
        <v>8</v>
      </c>
      <c r="B18" s="53" t="s">
        <v>57</v>
      </c>
      <c r="C18" s="53" t="s">
        <v>758</v>
      </c>
      <c r="D18" s="1">
        <v>44804</v>
      </c>
      <c r="E18" s="3">
        <v>1087849264</v>
      </c>
      <c r="F18" s="3">
        <v>12061950000</v>
      </c>
      <c r="G18" s="3">
        <v>10974100736</v>
      </c>
      <c r="H18" s="3">
        <v>14184644660.540001</v>
      </c>
      <c r="I18" s="53">
        <v>31</v>
      </c>
    </row>
    <row r="19" spans="1:9" x14ac:dyDescent="0.25">
      <c r="A19" s="53">
        <v>9</v>
      </c>
      <c r="B19" s="53" t="s">
        <v>38</v>
      </c>
      <c r="C19" s="53" t="s">
        <v>758</v>
      </c>
      <c r="D19" s="1">
        <v>44804</v>
      </c>
      <c r="E19" s="3">
        <v>890905843.94000006</v>
      </c>
      <c r="F19" s="3">
        <v>1873478014.04</v>
      </c>
      <c r="G19" s="3">
        <v>982572170.09000003</v>
      </c>
      <c r="H19" s="3">
        <v>33121583610.259998</v>
      </c>
      <c r="I19" s="53">
        <v>13</v>
      </c>
    </row>
    <row r="20" spans="1:9" x14ac:dyDescent="0.25">
      <c r="A20" s="53">
        <v>10</v>
      </c>
      <c r="B20" s="53" t="s">
        <v>18</v>
      </c>
      <c r="C20" s="53" t="s">
        <v>758</v>
      </c>
      <c r="D20" s="1">
        <v>44804</v>
      </c>
      <c r="E20" s="3">
        <v>860690132.17999995</v>
      </c>
      <c r="F20" s="3">
        <v>3224684663.52</v>
      </c>
      <c r="G20" s="3">
        <v>2363994531.3400002</v>
      </c>
      <c r="H20" s="3">
        <v>39494391122.709999</v>
      </c>
      <c r="I20" s="53">
        <v>12</v>
      </c>
    </row>
    <row r="21" spans="1:9" x14ac:dyDescent="0.25">
      <c r="A21" s="53">
        <v>11</v>
      </c>
      <c r="B21" s="53" t="s">
        <v>77</v>
      </c>
      <c r="C21" s="53" t="s">
        <v>758</v>
      </c>
      <c r="D21" s="1">
        <v>44804</v>
      </c>
      <c r="E21" s="3">
        <v>703678698.52999997</v>
      </c>
      <c r="F21" s="3">
        <v>1152448366.9200001</v>
      </c>
      <c r="G21" s="3">
        <v>448769668.38999999</v>
      </c>
      <c r="H21" s="3">
        <v>7479564729.7200003</v>
      </c>
      <c r="I21" s="53">
        <v>53</v>
      </c>
    </row>
    <row r="22" spans="1:9" x14ac:dyDescent="0.25">
      <c r="A22" s="53">
        <v>12</v>
      </c>
      <c r="B22" s="53" t="s">
        <v>46</v>
      </c>
      <c r="C22" s="53" t="s">
        <v>758</v>
      </c>
      <c r="D22" s="1">
        <v>44804</v>
      </c>
      <c r="E22" s="3">
        <v>583702208.88999999</v>
      </c>
      <c r="F22" s="3">
        <v>1231908827.25</v>
      </c>
      <c r="G22" s="3">
        <v>648206618.36000001</v>
      </c>
      <c r="H22" s="3">
        <v>22255763538.32</v>
      </c>
      <c r="I22" s="53">
        <v>21</v>
      </c>
    </row>
    <row r="23" spans="1:9" x14ac:dyDescent="0.25">
      <c r="A23" s="53">
        <v>13</v>
      </c>
      <c r="B23" s="53" t="s">
        <v>87</v>
      </c>
      <c r="C23" s="53" t="s">
        <v>758</v>
      </c>
      <c r="D23" s="1">
        <v>44804</v>
      </c>
      <c r="E23" s="3">
        <v>581233300.76999998</v>
      </c>
      <c r="F23" s="3">
        <v>830502034.20000005</v>
      </c>
      <c r="G23" s="3">
        <v>249268733.43000001</v>
      </c>
      <c r="H23" s="3">
        <v>7883006689.7600002</v>
      </c>
      <c r="I23" s="53">
        <v>50</v>
      </c>
    </row>
    <row r="24" spans="1:9" x14ac:dyDescent="0.25">
      <c r="A24" s="53">
        <v>14</v>
      </c>
      <c r="B24" s="53" t="s">
        <v>62</v>
      </c>
      <c r="C24" s="53" t="s">
        <v>758</v>
      </c>
      <c r="D24" s="1">
        <v>44804</v>
      </c>
      <c r="E24" s="3">
        <v>515157237.56</v>
      </c>
      <c r="F24" s="3">
        <v>708241462.61000001</v>
      </c>
      <c r="G24" s="3">
        <v>193084225.03999999</v>
      </c>
      <c r="H24" s="3">
        <v>12420766398.360001</v>
      </c>
      <c r="I24" s="53">
        <v>36</v>
      </c>
    </row>
    <row r="25" spans="1:9" x14ac:dyDescent="0.25">
      <c r="A25" s="53">
        <v>15</v>
      </c>
      <c r="B25" s="53" t="s">
        <v>74</v>
      </c>
      <c r="C25" s="53" t="s">
        <v>758</v>
      </c>
      <c r="D25" s="1">
        <v>44804</v>
      </c>
      <c r="E25" s="3">
        <v>468868782.41000003</v>
      </c>
      <c r="F25" s="3">
        <v>619790350.25</v>
      </c>
      <c r="G25" s="3">
        <v>150921567.83000001</v>
      </c>
      <c r="H25" s="3">
        <v>9283883829.2399998</v>
      </c>
      <c r="I25" s="53">
        <v>47</v>
      </c>
    </row>
    <row r="26" spans="1:9" x14ac:dyDescent="0.25">
      <c r="A26" s="53">
        <v>16</v>
      </c>
      <c r="B26" s="53" t="s">
        <v>68</v>
      </c>
      <c r="C26" s="53" t="s">
        <v>758</v>
      </c>
      <c r="D26" s="1">
        <v>44804</v>
      </c>
      <c r="E26" s="3">
        <v>442418789.19999999</v>
      </c>
      <c r="F26" s="3">
        <v>504638102.33999997</v>
      </c>
      <c r="G26" s="3">
        <v>62219313.130000003</v>
      </c>
      <c r="H26" s="3">
        <v>10432184754.690001</v>
      </c>
      <c r="I26" s="53">
        <v>45</v>
      </c>
    </row>
    <row r="27" spans="1:9" x14ac:dyDescent="0.25">
      <c r="A27" s="53">
        <v>17</v>
      </c>
      <c r="B27" s="53" t="s">
        <v>29</v>
      </c>
      <c r="C27" s="53" t="s">
        <v>758</v>
      </c>
      <c r="D27" s="1">
        <v>44804</v>
      </c>
      <c r="E27" s="3">
        <v>419160955.00999999</v>
      </c>
      <c r="F27" s="3">
        <v>1017164462.12</v>
      </c>
      <c r="G27" s="3">
        <v>598003507.11000001</v>
      </c>
      <c r="H27" s="3">
        <v>21431531952.290001</v>
      </c>
      <c r="I27" s="53">
        <v>22</v>
      </c>
    </row>
    <row r="28" spans="1:9" x14ac:dyDescent="0.25">
      <c r="A28" s="53">
        <v>18</v>
      </c>
      <c r="B28" s="53" t="s">
        <v>63</v>
      </c>
      <c r="C28" s="53" t="s">
        <v>758</v>
      </c>
      <c r="D28" s="1">
        <v>44804</v>
      </c>
      <c r="E28" s="3">
        <v>348536965.75999999</v>
      </c>
      <c r="F28" s="3">
        <v>508371927.63999999</v>
      </c>
      <c r="G28" s="3">
        <v>159834961.88</v>
      </c>
      <c r="H28" s="3">
        <v>12309206675.370001</v>
      </c>
      <c r="I28" s="53">
        <v>37</v>
      </c>
    </row>
    <row r="29" spans="1:9" x14ac:dyDescent="0.25">
      <c r="A29" s="53">
        <v>19</v>
      </c>
      <c r="B29" s="53" t="s">
        <v>213</v>
      </c>
      <c r="C29" s="53" t="s">
        <v>758</v>
      </c>
      <c r="D29" s="1">
        <v>44804</v>
      </c>
      <c r="E29" s="3">
        <v>346666493.83999997</v>
      </c>
      <c r="F29" s="3">
        <v>346716108.07999998</v>
      </c>
      <c r="G29" s="3">
        <v>49614.239999999998</v>
      </c>
      <c r="H29" s="3">
        <v>1503561648.4400001</v>
      </c>
      <c r="I29" s="53">
        <v>149</v>
      </c>
    </row>
    <row r="30" spans="1:9" x14ac:dyDescent="0.25">
      <c r="A30" s="53">
        <v>20</v>
      </c>
      <c r="B30" s="53" t="s">
        <v>20</v>
      </c>
      <c r="C30" s="53" t="s">
        <v>758</v>
      </c>
      <c r="D30" s="1">
        <v>44804</v>
      </c>
      <c r="E30" s="3">
        <v>343375179.44</v>
      </c>
      <c r="F30" s="3">
        <v>761034082.5</v>
      </c>
      <c r="G30" s="3">
        <v>417658903.06</v>
      </c>
      <c r="H30" s="3">
        <v>45445865256.300003</v>
      </c>
      <c r="I30" s="53">
        <v>9</v>
      </c>
    </row>
    <row r="31" spans="1:9" x14ac:dyDescent="0.25">
      <c r="A31" s="53">
        <v>21</v>
      </c>
      <c r="B31" s="53" t="s">
        <v>47</v>
      </c>
      <c r="C31" s="53" t="s">
        <v>758</v>
      </c>
      <c r="D31" s="1">
        <v>44804</v>
      </c>
      <c r="E31" s="3">
        <v>337901226.70999998</v>
      </c>
      <c r="F31" s="3">
        <v>609118280.42999995</v>
      </c>
      <c r="G31" s="3">
        <v>271217053.73000002</v>
      </c>
      <c r="H31" s="3">
        <v>6281797301.4799995</v>
      </c>
      <c r="I31" s="53">
        <v>66</v>
      </c>
    </row>
    <row r="32" spans="1:9" x14ac:dyDescent="0.25">
      <c r="A32" s="53">
        <v>22</v>
      </c>
      <c r="B32" s="53" t="s">
        <v>65</v>
      </c>
      <c r="C32" s="53" t="s">
        <v>758</v>
      </c>
      <c r="D32" s="1">
        <v>44804</v>
      </c>
      <c r="E32" s="3">
        <v>300000000</v>
      </c>
      <c r="F32" s="3">
        <v>300000000</v>
      </c>
      <c r="G32" s="3">
        <v>0</v>
      </c>
      <c r="H32" s="3">
        <v>12187392676.26</v>
      </c>
      <c r="I32" s="53">
        <v>38</v>
      </c>
    </row>
    <row r="33" spans="1:9" x14ac:dyDescent="0.25">
      <c r="A33" s="53">
        <v>23</v>
      </c>
      <c r="B33" s="53" t="s">
        <v>22</v>
      </c>
      <c r="C33" s="53" t="s">
        <v>758</v>
      </c>
      <c r="D33" s="1">
        <v>44804</v>
      </c>
      <c r="E33" s="3">
        <v>280303007.69999999</v>
      </c>
      <c r="F33" s="3">
        <v>890177991.90999997</v>
      </c>
      <c r="G33" s="3">
        <v>609874984.21000004</v>
      </c>
      <c r="H33" s="3">
        <v>17599881676.48</v>
      </c>
      <c r="I33" s="53">
        <v>28</v>
      </c>
    </row>
    <row r="34" spans="1:9" x14ac:dyDescent="0.25">
      <c r="A34" s="53">
        <v>24</v>
      </c>
      <c r="B34" s="53" t="s">
        <v>45</v>
      </c>
      <c r="C34" s="53" t="s">
        <v>758</v>
      </c>
      <c r="D34" s="1">
        <v>44804</v>
      </c>
      <c r="E34" s="3">
        <v>258219530.75999999</v>
      </c>
      <c r="F34" s="3">
        <v>823540225.78999996</v>
      </c>
      <c r="G34" s="3">
        <v>565320695.02999997</v>
      </c>
      <c r="H34" s="3">
        <v>20935573623.950001</v>
      </c>
      <c r="I34" s="53">
        <v>24</v>
      </c>
    </row>
    <row r="35" spans="1:9" x14ac:dyDescent="0.25">
      <c r="A35" s="53">
        <v>25</v>
      </c>
      <c r="B35" s="53" t="s">
        <v>100</v>
      </c>
      <c r="C35" s="53" t="s">
        <v>758</v>
      </c>
      <c r="D35" s="1">
        <v>44804</v>
      </c>
      <c r="E35" s="3">
        <v>250365714.16</v>
      </c>
      <c r="F35" s="3">
        <v>278759496.31</v>
      </c>
      <c r="G35" s="3">
        <v>28393782.149999999</v>
      </c>
      <c r="H35" s="3">
        <v>6915822358.21</v>
      </c>
      <c r="I35" s="53">
        <v>56</v>
      </c>
    </row>
    <row r="36" spans="1:9" x14ac:dyDescent="0.25">
      <c r="A36" s="53">
        <v>26</v>
      </c>
      <c r="B36" s="53" t="s">
        <v>78</v>
      </c>
      <c r="C36" s="53" t="s">
        <v>758</v>
      </c>
      <c r="D36" s="1">
        <v>44804</v>
      </c>
      <c r="E36" s="3">
        <v>246305062.02000001</v>
      </c>
      <c r="F36" s="3">
        <v>464516083.44</v>
      </c>
      <c r="G36" s="3">
        <v>218211021.41999999</v>
      </c>
      <c r="H36" s="3">
        <v>6529950518.29</v>
      </c>
      <c r="I36" s="53">
        <v>61</v>
      </c>
    </row>
    <row r="37" spans="1:9" x14ac:dyDescent="0.25">
      <c r="A37" s="53">
        <v>27</v>
      </c>
      <c r="B37" s="53" t="s">
        <v>123</v>
      </c>
      <c r="C37" s="53" t="s">
        <v>758</v>
      </c>
      <c r="D37" s="1">
        <v>44804</v>
      </c>
      <c r="E37" s="3">
        <v>242020689.40000001</v>
      </c>
      <c r="F37" s="3">
        <v>507833829.29000002</v>
      </c>
      <c r="G37" s="3">
        <v>265813139.88999999</v>
      </c>
      <c r="H37" s="3">
        <v>3616555613.27</v>
      </c>
      <c r="I37" s="53">
        <v>87</v>
      </c>
    </row>
    <row r="38" spans="1:9" x14ac:dyDescent="0.25">
      <c r="A38" s="53">
        <v>28</v>
      </c>
      <c r="B38" s="53" t="s">
        <v>44</v>
      </c>
      <c r="C38" s="53" t="s">
        <v>758</v>
      </c>
      <c r="D38" s="1">
        <v>44804</v>
      </c>
      <c r="E38" s="3">
        <v>218327992.63</v>
      </c>
      <c r="F38" s="3">
        <v>1030787785.14</v>
      </c>
      <c r="G38" s="3">
        <v>812459792.50999999</v>
      </c>
      <c r="H38" s="3">
        <v>25138956979.580002</v>
      </c>
      <c r="I38" s="53">
        <v>19</v>
      </c>
    </row>
    <row r="39" spans="1:9" x14ac:dyDescent="0.25">
      <c r="A39" s="53">
        <v>29</v>
      </c>
      <c r="B39" s="53" t="s">
        <v>49</v>
      </c>
      <c r="C39" s="53" t="s">
        <v>758</v>
      </c>
      <c r="D39" s="1">
        <v>44804</v>
      </c>
      <c r="E39" s="3">
        <v>209380719.96000001</v>
      </c>
      <c r="F39" s="3">
        <v>306531623.55000001</v>
      </c>
      <c r="G39" s="3">
        <v>97150903.590000004</v>
      </c>
      <c r="H39" s="3">
        <v>4475379416.5500002</v>
      </c>
      <c r="I39" s="53">
        <v>79</v>
      </c>
    </row>
    <row r="40" spans="1:9" x14ac:dyDescent="0.25">
      <c r="A40" s="53">
        <v>30</v>
      </c>
      <c r="B40" s="53" t="s">
        <v>60</v>
      </c>
      <c r="C40" s="53" t="s">
        <v>758</v>
      </c>
      <c r="D40" s="1">
        <v>44804</v>
      </c>
      <c r="E40" s="3">
        <v>197225962.62</v>
      </c>
      <c r="F40" s="3">
        <v>197225962.62</v>
      </c>
      <c r="G40" s="3">
        <v>0</v>
      </c>
      <c r="H40" s="3">
        <v>11048313406.559999</v>
      </c>
      <c r="I40" s="53">
        <v>42</v>
      </c>
    </row>
    <row r="41" spans="1:9" x14ac:dyDescent="0.25">
      <c r="A41" s="53">
        <v>31</v>
      </c>
      <c r="B41" s="53" t="s">
        <v>166</v>
      </c>
      <c r="C41" s="53" t="s">
        <v>758</v>
      </c>
      <c r="D41" s="1">
        <v>44804</v>
      </c>
      <c r="E41" s="3">
        <v>195528624.46000001</v>
      </c>
      <c r="F41" s="3">
        <v>222617380.49000001</v>
      </c>
      <c r="G41" s="3">
        <v>27088756.030000001</v>
      </c>
      <c r="H41" s="3">
        <v>1890176876.3</v>
      </c>
      <c r="I41" s="53">
        <v>129</v>
      </c>
    </row>
    <row r="42" spans="1:9" x14ac:dyDescent="0.25">
      <c r="A42" s="53">
        <v>32</v>
      </c>
      <c r="B42" s="53" t="s">
        <v>88</v>
      </c>
      <c r="C42" s="53" t="s">
        <v>758</v>
      </c>
      <c r="D42" s="1">
        <v>44804</v>
      </c>
      <c r="E42" s="3">
        <v>182652141.30000001</v>
      </c>
      <c r="F42" s="3">
        <v>232138978.30000001</v>
      </c>
      <c r="G42" s="3">
        <v>49486837</v>
      </c>
      <c r="H42" s="3">
        <v>7730207976.6499996</v>
      </c>
      <c r="I42" s="53">
        <v>51</v>
      </c>
    </row>
    <row r="43" spans="1:9" x14ac:dyDescent="0.25">
      <c r="A43" s="53">
        <v>33</v>
      </c>
      <c r="B43" s="53" t="s">
        <v>211</v>
      </c>
      <c r="C43" s="53" t="s">
        <v>758</v>
      </c>
      <c r="D43" s="1">
        <v>44804</v>
      </c>
      <c r="E43" s="3">
        <v>169465966.94999999</v>
      </c>
      <c r="F43" s="3">
        <v>192560292.99000001</v>
      </c>
      <c r="G43" s="3">
        <v>23094326.039999999</v>
      </c>
      <c r="H43" s="3">
        <v>1646029910.1400001</v>
      </c>
      <c r="I43" s="53">
        <v>141</v>
      </c>
    </row>
    <row r="44" spans="1:9" x14ac:dyDescent="0.25">
      <c r="A44" s="53">
        <v>34</v>
      </c>
      <c r="B44" s="53" t="s">
        <v>33</v>
      </c>
      <c r="C44" s="53" t="s">
        <v>758</v>
      </c>
      <c r="D44" s="1">
        <v>44804</v>
      </c>
      <c r="E44" s="3">
        <v>150795125.25</v>
      </c>
      <c r="F44" s="3">
        <v>793866350.97000003</v>
      </c>
      <c r="G44" s="3">
        <v>643071225.72000003</v>
      </c>
      <c r="H44" s="3">
        <v>27755125260.84</v>
      </c>
      <c r="I44" s="53">
        <v>18</v>
      </c>
    </row>
    <row r="45" spans="1:9" x14ac:dyDescent="0.25">
      <c r="A45" s="53">
        <v>35</v>
      </c>
      <c r="B45" s="53" t="s">
        <v>148</v>
      </c>
      <c r="C45" s="53" t="s">
        <v>758</v>
      </c>
      <c r="D45" s="1">
        <v>44804</v>
      </c>
      <c r="E45" s="3">
        <v>150063034.25</v>
      </c>
      <c r="F45" s="3">
        <v>177230658.72</v>
      </c>
      <c r="G45" s="3">
        <v>27167624.469999999</v>
      </c>
      <c r="H45" s="3">
        <v>1932996329.72</v>
      </c>
      <c r="I45" s="53">
        <v>127</v>
      </c>
    </row>
    <row r="46" spans="1:9" x14ac:dyDescent="0.25">
      <c r="A46" s="53">
        <v>36</v>
      </c>
      <c r="B46" s="53" t="s">
        <v>81</v>
      </c>
      <c r="C46" s="53" t="s">
        <v>758</v>
      </c>
      <c r="D46" s="1">
        <v>44804</v>
      </c>
      <c r="E46" s="3">
        <v>141844344.63999999</v>
      </c>
      <c r="F46" s="3">
        <v>183695069.05000001</v>
      </c>
      <c r="G46" s="3">
        <v>41850724.409999996</v>
      </c>
      <c r="H46" s="3">
        <v>6635777073.0600004</v>
      </c>
      <c r="I46" s="53">
        <v>59</v>
      </c>
    </row>
    <row r="47" spans="1:9" x14ac:dyDescent="0.25">
      <c r="A47" s="53">
        <v>37</v>
      </c>
      <c r="B47" s="53" t="s">
        <v>105</v>
      </c>
      <c r="C47" s="53" t="s">
        <v>758</v>
      </c>
      <c r="D47" s="1">
        <v>44804</v>
      </c>
      <c r="E47" s="3">
        <v>114345738.56</v>
      </c>
      <c r="F47" s="3">
        <v>142906475.50999999</v>
      </c>
      <c r="G47" s="3">
        <v>28560736.949999999</v>
      </c>
      <c r="H47" s="3">
        <v>4908903824.29</v>
      </c>
      <c r="I47" s="53">
        <v>76</v>
      </c>
    </row>
    <row r="48" spans="1:9" x14ac:dyDescent="0.25">
      <c r="A48" s="53">
        <v>38</v>
      </c>
      <c r="B48" s="53" t="s">
        <v>101</v>
      </c>
      <c r="C48" s="53" t="s">
        <v>758</v>
      </c>
      <c r="D48" s="1">
        <v>44804</v>
      </c>
      <c r="E48" s="3">
        <v>103118901.27</v>
      </c>
      <c r="F48" s="3">
        <v>216425280.99000001</v>
      </c>
      <c r="G48" s="3">
        <v>113306379.70999999</v>
      </c>
      <c r="H48" s="3">
        <v>6280555772.8800001</v>
      </c>
      <c r="I48" s="53">
        <v>67</v>
      </c>
    </row>
    <row r="49" spans="1:9" x14ac:dyDescent="0.25">
      <c r="A49" s="53">
        <v>39</v>
      </c>
      <c r="B49" s="53" t="s">
        <v>204</v>
      </c>
      <c r="C49" s="53" t="s">
        <v>758</v>
      </c>
      <c r="D49" s="1">
        <v>44804</v>
      </c>
      <c r="E49" s="3">
        <v>99272210.359999999</v>
      </c>
      <c r="F49" s="3">
        <v>99272210.359999999</v>
      </c>
      <c r="G49" s="3">
        <v>0</v>
      </c>
      <c r="H49" s="3">
        <v>1593919983.3199999</v>
      </c>
      <c r="I49" s="53">
        <v>143</v>
      </c>
    </row>
    <row r="50" spans="1:9" x14ac:dyDescent="0.25">
      <c r="A50" s="53">
        <v>40</v>
      </c>
      <c r="B50" s="53" t="s">
        <v>76</v>
      </c>
      <c r="C50" s="53" t="s">
        <v>758</v>
      </c>
      <c r="D50" s="1">
        <v>44804</v>
      </c>
      <c r="E50" s="3">
        <v>96703383.75</v>
      </c>
      <c r="F50" s="3">
        <v>193200609.63999999</v>
      </c>
      <c r="G50" s="3">
        <v>96497225.890000001</v>
      </c>
      <c r="H50" s="3">
        <v>7441967080.3000002</v>
      </c>
      <c r="I50" s="53">
        <v>54</v>
      </c>
    </row>
    <row r="51" spans="1:9" x14ac:dyDescent="0.25">
      <c r="A51" s="53">
        <v>41</v>
      </c>
      <c r="B51" s="53" t="s">
        <v>169</v>
      </c>
      <c r="C51" s="53" t="s">
        <v>758</v>
      </c>
      <c r="D51" s="1">
        <v>44804</v>
      </c>
      <c r="E51" s="3">
        <v>91486830.290000007</v>
      </c>
      <c r="F51" s="3">
        <v>91789498.189999998</v>
      </c>
      <c r="G51" s="3">
        <v>302667.90000000002</v>
      </c>
      <c r="H51" s="3">
        <v>1549361809.1800001</v>
      </c>
      <c r="I51" s="53">
        <v>147</v>
      </c>
    </row>
    <row r="52" spans="1:9" x14ac:dyDescent="0.25">
      <c r="A52" s="53">
        <v>42</v>
      </c>
      <c r="B52" s="53" t="s">
        <v>214</v>
      </c>
      <c r="C52" s="53" t="s">
        <v>758</v>
      </c>
      <c r="D52" s="1">
        <v>44804</v>
      </c>
      <c r="E52" s="3">
        <v>88827467.109999999</v>
      </c>
      <c r="F52" s="3">
        <v>121140174.04000001</v>
      </c>
      <c r="G52" s="3">
        <v>32312706.940000001</v>
      </c>
      <c r="H52" s="3">
        <v>1679955704.1900001</v>
      </c>
      <c r="I52" s="53">
        <v>138</v>
      </c>
    </row>
    <row r="53" spans="1:9" x14ac:dyDescent="0.25">
      <c r="A53" s="53">
        <v>43</v>
      </c>
      <c r="B53" s="53" t="s">
        <v>154</v>
      </c>
      <c r="C53" s="53" t="s">
        <v>758</v>
      </c>
      <c r="D53" s="1">
        <v>44804</v>
      </c>
      <c r="E53" s="3">
        <v>86958113.420000002</v>
      </c>
      <c r="F53" s="3">
        <v>125286556.75</v>
      </c>
      <c r="G53" s="3">
        <v>38328443.329999998</v>
      </c>
      <c r="H53" s="3">
        <v>2363387793.7399998</v>
      </c>
      <c r="I53" s="53">
        <v>116</v>
      </c>
    </row>
    <row r="54" spans="1:9" x14ac:dyDescent="0.25">
      <c r="A54" s="53">
        <v>44</v>
      </c>
      <c r="B54" s="53" t="s">
        <v>241</v>
      </c>
      <c r="C54" s="53" t="s">
        <v>758</v>
      </c>
      <c r="D54" s="1">
        <v>44804</v>
      </c>
      <c r="E54" s="3">
        <v>86582029.420000002</v>
      </c>
      <c r="F54" s="3">
        <v>118466829.26000001</v>
      </c>
      <c r="G54" s="3">
        <v>31884799.84</v>
      </c>
      <c r="H54" s="3">
        <v>1265969430.45</v>
      </c>
      <c r="I54" s="53">
        <v>158</v>
      </c>
    </row>
    <row r="55" spans="1:9" x14ac:dyDescent="0.25">
      <c r="A55" s="53">
        <v>45</v>
      </c>
      <c r="B55" s="53" t="s">
        <v>242</v>
      </c>
      <c r="C55" s="53" t="s">
        <v>758</v>
      </c>
      <c r="D55" s="1">
        <v>44804</v>
      </c>
      <c r="E55" s="3">
        <v>83485287.840000004</v>
      </c>
      <c r="F55" s="3">
        <v>84137219.459999993</v>
      </c>
      <c r="G55" s="3">
        <v>651931.62</v>
      </c>
      <c r="H55" s="3">
        <v>1178497928.7</v>
      </c>
      <c r="I55" s="53">
        <v>167</v>
      </c>
    </row>
    <row r="56" spans="1:9" x14ac:dyDescent="0.25">
      <c r="A56" s="53">
        <v>46</v>
      </c>
      <c r="B56" s="53" t="s">
        <v>269</v>
      </c>
      <c r="C56" s="53" t="s">
        <v>758</v>
      </c>
      <c r="D56" s="1">
        <v>44804</v>
      </c>
      <c r="E56" s="3">
        <v>82027553.450000003</v>
      </c>
      <c r="F56" s="3">
        <v>87168176.439999998</v>
      </c>
      <c r="G56" s="3">
        <v>5140622.99</v>
      </c>
      <c r="H56" s="3">
        <v>962801157.92999995</v>
      </c>
      <c r="I56" s="53">
        <v>178</v>
      </c>
    </row>
    <row r="57" spans="1:9" x14ac:dyDescent="0.25">
      <c r="A57" s="53">
        <v>47</v>
      </c>
      <c r="B57" s="53" t="s">
        <v>155</v>
      </c>
      <c r="C57" s="53" t="s">
        <v>758</v>
      </c>
      <c r="D57" s="1">
        <v>44804</v>
      </c>
      <c r="E57" s="3">
        <v>80756608.469999999</v>
      </c>
      <c r="F57" s="3">
        <v>89527725.150000006</v>
      </c>
      <c r="G57" s="3">
        <v>8771116.6799999997</v>
      </c>
      <c r="H57" s="3">
        <v>2870424405.1700001</v>
      </c>
      <c r="I57" s="53">
        <v>101</v>
      </c>
    </row>
    <row r="58" spans="1:9" x14ac:dyDescent="0.25">
      <c r="A58" s="53">
        <v>48</v>
      </c>
      <c r="B58" s="53" t="s">
        <v>141</v>
      </c>
      <c r="C58" s="53" t="s">
        <v>758</v>
      </c>
      <c r="D58" s="1">
        <v>44804</v>
      </c>
      <c r="E58" s="3">
        <v>78894705.739999995</v>
      </c>
      <c r="F58" s="3">
        <v>83539620.129999995</v>
      </c>
      <c r="G58" s="3">
        <v>4644914.3899999997</v>
      </c>
      <c r="H58" s="3">
        <v>1462635186.5899999</v>
      </c>
      <c r="I58" s="53">
        <v>152</v>
      </c>
    </row>
    <row r="59" spans="1:9" x14ac:dyDescent="0.25">
      <c r="A59" s="53">
        <v>49</v>
      </c>
      <c r="B59" s="53" t="s">
        <v>168</v>
      </c>
      <c r="C59" s="53" t="s">
        <v>758</v>
      </c>
      <c r="D59" s="1">
        <v>44804</v>
      </c>
      <c r="E59" s="3">
        <v>71794291.219999999</v>
      </c>
      <c r="F59" s="3">
        <v>119845263.09</v>
      </c>
      <c r="G59" s="3">
        <v>48050971.859999999</v>
      </c>
      <c r="H59" s="3">
        <v>2205545347.5599999</v>
      </c>
      <c r="I59" s="53">
        <v>120</v>
      </c>
    </row>
    <row r="60" spans="1:9" x14ac:dyDescent="0.25">
      <c r="A60" s="53">
        <v>50</v>
      </c>
      <c r="B60" s="53" t="s">
        <v>115</v>
      </c>
      <c r="C60" s="53" t="s">
        <v>758</v>
      </c>
      <c r="D60" s="1">
        <v>44804</v>
      </c>
      <c r="E60" s="3">
        <v>70026948.659999996</v>
      </c>
      <c r="F60" s="3">
        <v>215062175.97999999</v>
      </c>
      <c r="G60" s="3">
        <v>145035227.31999999</v>
      </c>
      <c r="H60" s="3">
        <v>5074370207.5699997</v>
      </c>
      <c r="I60" s="53">
        <v>74</v>
      </c>
    </row>
    <row r="61" spans="1:9" x14ac:dyDescent="0.25">
      <c r="A61" s="53">
        <v>51</v>
      </c>
      <c r="B61" s="53" t="s">
        <v>270</v>
      </c>
      <c r="C61" s="53" t="s">
        <v>758</v>
      </c>
      <c r="D61" s="1">
        <v>44804</v>
      </c>
      <c r="E61" s="3">
        <v>67668166.959999993</v>
      </c>
      <c r="F61" s="3">
        <v>79707302.329999998</v>
      </c>
      <c r="G61" s="3">
        <v>12039135.369999999</v>
      </c>
      <c r="H61" s="3">
        <v>938593632.09000003</v>
      </c>
      <c r="I61" s="53">
        <v>179</v>
      </c>
    </row>
    <row r="62" spans="1:9" x14ac:dyDescent="0.25">
      <c r="A62" s="53">
        <v>52</v>
      </c>
      <c r="B62" s="53" t="s">
        <v>161</v>
      </c>
      <c r="C62" s="53" t="s">
        <v>758</v>
      </c>
      <c r="D62" s="1">
        <v>44804</v>
      </c>
      <c r="E62" s="3">
        <v>66347510.390000001</v>
      </c>
      <c r="F62" s="3">
        <v>83886109.810000002</v>
      </c>
      <c r="G62" s="3">
        <v>17538599.41</v>
      </c>
      <c r="H62" s="3">
        <v>2440617803.54</v>
      </c>
      <c r="I62" s="53">
        <v>112</v>
      </c>
    </row>
    <row r="63" spans="1:9" x14ac:dyDescent="0.25">
      <c r="A63" s="53">
        <v>53</v>
      </c>
      <c r="B63" s="53" t="s">
        <v>250</v>
      </c>
      <c r="C63" s="53" t="s">
        <v>758</v>
      </c>
      <c r="D63" s="1">
        <v>44804</v>
      </c>
      <c r="E63" s="3">
        <v>58570870.490000002</v>
      </c>
      <c r="F63" s="3">
        <v>78053442.129999995</v>
      </c>
      <c r="G63" s="3">
        <v>19482571.629999999</v>
      </c>
      <c r="H63" s="3">
        <v>1015533614.97</v>
      </c>
      <c r="I63" s="53">
        <v>174</v>
      </c>
    </row>
    <row r="64" spans="1:9" x14ac:dyDescent="0.25">
      <c r="A64" s="53">
        <v>54</v>
      </c>
      <c r="B64" s="53" t="s">
        <v>171</v>
      </c>
      <c r="C64" s="53" t="s">
        <v>758</v>
      </c>
      <c r="D64" s="1">
        <v>44804</v>
      </c>
      <c r="E64" s="3">
        <v>58405478.359999999</v>
      </c>
      <c r="F64" s="3">
        <v>65516759.880000003</v>
      </c>
      <c r="G64" s="3">
        <v>7111281.5199999996</v>
      </c>
      <c r="H64" s="3">
        <v>2435966025.4699998</v>
      </c>
      <c r="I64" s="53">
        <v>113</v>
      </c>
    </row>
    <row r="65" spans="1:9" x14ac:dyDescent="0.25">
      <c r="A65" s="53">
        <v>55</v>
      </c>
      <c r="B65" s="53" t="s">
        <v>180</v>
      </c>
      <c r="C65" s="53" t="s">
        <v>758</v>
      </c>
      <c r="D65" s="1">
        <v>44804</v>
      </c>
      <c r="E65" s="3">
        <v>55160782.719999999</v>
      </c>
      <c r="F65" s="3">
        <v>120223835.58</v>
      </c>
      <c r="G65" s="3">
        <v>65063052.859999999</v>
      </c>
      <c r="H65" s="3">
        <v>2222426327.8400002</v>
      </c>
      <c r="I65" s="53">
        <v>118</v>
      </c>
    </row>
    <row r="66" spans="1:9" x14ac:dyDescent="0.25">
      <c r="A66" s="53">
        <v>56</v>
      </c>
      <c r="B66" s="53" t="s">
        <v>140</v>
      </c>
      <c r="C66" s="53" t="s">
        <v>758</v>
      </c>
      <c r="D66" s="1">
        <v>44804</v>
      </c>
      <c r="E66" s="3">
        <v>54425428.479999997</v>
      </c>
      <c r="F66" s="3">
        <v>85289339.189999998</v>
      </c>
      <c r="G66" s="3">
        <v>30863910.710000001</v>
      </c>
      <c r="H66" s="3">
        <v>1254354401.01</v>
      </c>
      <c r="I66" s="53">
        <v>160</v>
      </c>
    </row>
    <row r="67" spans="1:9" x14ac:dyDescent="0.25">
      <c r="A67" s="53">
        <v>57</v>
      </c>
      <c r="B67" s="53" t="s">
        <v>225</v>
      </c>
      <c r="C67" s="53" t="s">
        <v>758</v>
      </c>
      <c r="D67" s="1">
        <v>44804</v>
      </c>
      <c r="E67" s="3">
        <v>53696348.640000001</v>
      </c>
      <c r="F67" s="3">
        <v>68728954.430000007</v>
      </c>
      <c r="G67" s="3">
        <v>15032605.789999999</v>
      </c>
      <c r="H67" s="3">
        <v>1472922820.02</v>
      </c>
      <c r="I67" s="53">
        <v>151</v>
      </c>
    </row>
    <row r="68" spans="1:9" x14ac:dyDescent="0.25">
      <c r="A68" s="53">
        <v>58</v>
      </c>
      <c r="B68" s="53" t="s">
        <v>137</v>
      </c>
      <c r="C68" s="53" t="s">
        <v>758</v>
      </c>
      <c r="D68" s="1">
        <v>44804</v>
      </c>
      <c r="E68" s="3">
        <v>50626336.409999996</v>
      </c>
      <c r="F68" s="3">
        <v>152955734.15000001</v>
      </c>
      <c r="G68" s="3">
        <v>102329397.73999999</v>
      </c>
      <c r="H68" s="3">
        <v>3668653848.4699998</v>
      </c>
      <c r="I68" s="53">
        <v>86</v>
      </c>
    </row>
    <row r="69" spans="1:9" x14ac:dyDescent="0.25">
      <c r="A69" s="53">
        <v>59</v>
      </c>
      <c r="B69" s="53" t="s">
        <v>264</v>
      </c>
      <c r="C69" s="53" t="s">
        <v>758</v>
      </c>
      <c r="D69" s="1">
        <v>44804</v>
      </c>
      <c r="E69" s="3">
        <v>47397178.340000004</v>
      </c>
      <c r="F69" s="3">
        <v>69148530.510000005</v>
      </c>
      <c r="G69" s="3">
        <v>21751352.170000002</v>
      </c>
      <c r="H69" s="3">
        <v>931498713.98000002</v>
      </c>
      <c r="I69" s="53">
        <v>181</v>
      </c>
    </row>
    <row r="70" spans="1:9" x14ac:dyDescent="0.25">
      <c r="A70" s="53">
        <v>60</v>
      </c>
      <c r="B70" s="53" t="s">
        <v>159</v>
      </c>
      <c r="C70" s="53" t="s">
        <v>758</v>
      </c>
      <c r="D70" s="1">
        <v>44804</v>
      </c>
      <c r="E70" s="3">
        <v>46742312.520000003</v>
      </c>
      <c r="F70" s="3">
        <v>70207217.930000007</v>
      </c>
      <c r="G70" s="3">
        <v>23464905.399999999</v>
      </c>
      <c r="H70" s="3">
        <v>2912302770.5100002</v>
      </c>
      <c r="I70" s="53">
        <v>100</v>
      </c>
    </row>
    <row r="71" spans="1:9" x14ac:dyDescent="0.25">
      <c r="A71" s="53">
        <v>61</v>
      </c>
      <c r="B71" s="53" t="s">
        <v>414</v>
      </c>
      <c r="C71" s="53" t="s">
        <v>758</v>
      </c>
      <c r="D71" s="1">
        <v>44804</v>
      </c>
      <c r="E71" s="3">
        <v>45360308.780000001</v>
      </c>
      <c r="F71" s="3">
        <v>45906308.780000001</v>
      </c>
      <c r="G71" s="3">
        <v>546000</v>
      </c>
      <c r="H71" s="3">
        <v>277958399.06999999</v>
      </c>
      <c r="I71" s="53">
        <v>319</v>
      </c>
    </row>
    <row r="72" spans="1:9" x14ac:dyDescent="0.25">
      <c r="A72" s="53">
        <v>62</v>
      </c>
      <c r="B72" s="53" t="s">
        <v>332</v>
      </c>
      <c r="C72" s="53" t="s">
        <v>758</v>
      </c>
      <c r="D72" s="1">
        <v>44804</v>
      </c>
      <c r="E72" s="3">
        <v>44909260.880000003</v>
      </c>
      <c r="F72" s="3">
        <v>67735983.900000006</v>
      </c>
      <c r="G72" s="3">
        <v>22826723.02</v>
      </c>
      <c r="H72" s="3">
        <v>524462282.50999999</v>
      </c>
      <c r="I72" s="53">
        <v>247</v>
      </c>
    </row>
    <row r="73" spans="1:9" x14ac:dyDescent="0.25">
      <c r="A73" s="53">
        <v>63</v>
      </c>
      <c r="B73" s="53" t="s">
        <v>304</v>
      </c>
      <c r="C73" s="53" t="s">
        <v>758</v>
      </c>
      <c r="D73" s="1">
        <v>44804</v>
      </c>
      <c r="E73" s="3">
        <v>43979590.82</v>
      </c>
      <c r="F73" s="3">
        <v>48252892.340000004</v>
      </c>
      <c r="G73" s="3">
        <v>4273301.5199999996</v>
      </c>
      <c r="H73" s="3">
        <v>672561342.63</v>
      </c>
      <c r="I73" s="53">
        <v>217</v>
      </c>
    </row>
    <row r="74" spans="1:9" x14ac:dyDescent="0.25">
      <c r="A74" s="53">
        <v>64</v>
      </c>
      <c r="B74" s="53" t="s">
        <v>210</v>
      </c>
      <c r="C74" s="53" t="s">
        <v>758</v>
      </c>
      <c r="D74" s="1">
        <v>44804</v>
      </c>
      <c r="E74" s="3">
        <v>42290000</v>
      </c>
      <c r="F74" s="3">
        <v>42290000</v>
      </c>
      <c r="G74" s="3">
        <v>0</v>
      </c>
      <c r="H74" s="3">
        <v>1704264211.5799999</v>
      </c>
      <c r="I74" s="53">
        <v>137</v>
      </c>
    </row>
    <row r="75" spans="1:9" x14ac:dyDescent="0.25">
      <c r="A75" s="53">
        <v>65</v>
      </c>
      <c r="B75" s="53" t="s">
        <v>263</v>
      </c>
      <c r="C75" s="53" t="s">
        <v>758</v>
      </c>
      <c r="D75" s="1">
        <v>44804</v>
      </c>
      <c r="E75" s="3">
        <v>42210774</v>
      </c>
      <c r="F75" s="3">
        <v>42210774</v>
      </c>
      <c r="G75" s="3">
        <v>0</v>
      </c>
      <c r="H75" s="3">
        <v>980080655.34000003</v>
      </c>
      <c r="I75" s="53">
        <v>177</v>
      </c>
    </row>
    <row r="76" spans="1:9" x14ac:dyDescent="0.25">
      <c r="A76" s="53">
        <v>66</v>
      </c>
      <c r="B76" s="53" t="s">
        <v>262</v>
      </c>
      <c r="C76" s="53" t="s">
        <v>758</v>
      </c>
      <c r="D76" s="1">
        <v>44804</v>
      </c>
      <c r="E76" s="3">
        <v>39990352.909999996</v>
      </c>
      <c r="F76" s="3">
        <v>46756532.270000003</v>
      </c>
      <c r="G76" s="3">
        <v>6766179.3600000003</v>
      </c>
      <c r="H76" s="3">
        <v>551372644.79999995</v>
      </c>
      <c r="I76" s="53">
        <v>241</v>
      </c>
    </row>
    <row r="77" spans="1:9" x14ac:dyDescent="0.25">
      <c r="A77" s="53">
        <v>67</v>
      </c>
      <c r="B77" s="53" t="s">
        <v>315</v>
      </c>
      <c r="C77" s="53" t="s">
        <v>758</v>
      </c>
      <c r="D77" s="1">
        <v>44804</v>
      </c>
      <c r="E77" s="3">
        <v>39442804.469999999</v>
      </c>
      <c r="F77" s="3">
        <v>43754788.140000001</v>
      </c>
      <c r="G77" s="3">
        <v>4311983.67</v>
      </c>
      <c r="H77" s="3">
        <v>582249214.72000003</v>
      </c>
      <c r="I77" s="53">
        <v>232</v>
      </c>
    </row>
    <row r="78" spans="1:9" x14ac:dyDescent="0.25">
      <c r="A78" s="53">
        <v>68</v>
      </c>
      <c r="B78" s="53" t="s">
        <v>436</v>
      </c>
      <c r="C78" s="53" t="s">
        <v>758</v>
      </c>
      <c r="D78" s="1">
        <v>44804</v>
      </c>
      <c r="E78" s="3">
        <v>37691838.799999997</v>
      </c>
      <c r="F78" s="3">
        <v>37691838.799999997</v>
      </c>
      <c r="G78" s="3">
        <v>0</v>
      </c>
      <c r="H78" s="3">
        <v>229989364.83000001</v>
      </c>
      <c r="I78" s="53">
        <v>336</v>
      </c>
    </row>
    <row r="79" spans="1:9" x14ac:dyDescent="0.25">
      <c r="A79" s="53">
        <v>69</v>
      </c>
      <c r="B79" s="53" t="s">
        <v>387</v>
      </c>
      <c r="C79" s="53" t="s">
        <v>758</v>
      </c>
      <c r="D79" s="1">
        <v>44804</v>
      </c>
      <c r="E79" s="3">
        <v>35660072.549999997</v>
      </c>
      <c r="F79" s="3">
        <v>35660072.549999997</v>
      </c>
      <c r="G79" s="3">
        <v>0</v>
      </c>
      <c r="H79" s="3">
        <v>348767526.63</v>
      </c>
      <c r="I79" s="53">
        <v>296</v>
      </c>
    </row>
    <row r="80" spans="1:9" x14ac:dyDescent="0.25">
      <c r="A80" s="53">
        <v>70</v>
      </c>
      <c r="B80" s="53" t="s">
        <v>55</v>
      </c>
      <c r="C80" s="53" t="s">
        <v>758</v>
      </c>
      <c r="D80" s="1">
        <v>44804</v>
      </c>
      <c r="E80" s="3">
        <v>34069126.700000003</v>
      </c>
      <c r="F80" s="3">
        <v>110057049.03</v>
      </c>
      <c r="G80" s="3">
        <v>75987922.329999998</v>
      </c>
      <c r="H80" s="3">
        <v>8990940062.3400002</v>
      </c>
      <c r="I80" s="53">
        <v>48</v>
      </c>
    </row>
    <row r="81" spans="1:9" x14ac:dyDescent="0.25">
      <c r="A81" s="53">
        <v>71</v>
      </c>
      <c r="B81" s="53" t="s">
        <v>170</v>
      </c>
      <c r="C81" s="53" t="s">
        <v>758</v>
      </c>
      <c r="D81" s="1">
        <v>44804</v>
      </c>
      <c r="E81" s="3">
        <v>33643765.439999998</v>
      </c>
      <c r="F81" s="3">
        <v>45446161.119999997</v>
      </c>
      <c r="G81" s="3">
        <v>11802395.68</v>
      </c>
      <c r="H81" s="3">
        <v>1251690100.28</v>
      </c>
      <c r="I81" s="53">
        <v>161</v>
      </c>
    </row>
    <row r="82" spans="1:9" x14ac:dyDescent="0.25">
      <c r="A82" s="53">
        <v>72</v>
      </c>
      <c r="B82" s="53" t="s">
        <v>158</v>
      </c>
      <c r="C82" s="53" t="s">
        <v>758</v>
      </c>
      <c r="D82" s="1">
        <v>44804</v>
      </c>
      <c r="E82" s="3">
        <v>32172703.350000001</v>
      </c>
      <c r="F82" s="3">
        <v>32478693.989999998</v>
      </c>
      <c r="G82" s="3">
        <v>305990.64</v>
      </c>
      <c r="H82" s="3">
        <v>2569013307.0999999</v>
      </c>
      <c r="I82" s="53">
        <v>108</v>
      </c>
    </row>
    <row r="83" spans="1:9" x14ac:dyDescent="0.25">
      <c r="A83" s="53">
        <v>73</v>
      </c>
      <c r="B83" s="53" t="s">
        <v>165</v>
      </c>
      <c r="C83" s="53" t="s">
        <v>758</v>
      </c>
      <c r="D83" s="1">
        <v>44804</v>
      </c>
      <c r="E83" s="3">
        <v>31857161.52</v>
      </c>
      <c r="F83" s="3">
        <v>80708783.170000002</v>
      </c>
      <c r="G83" s="3">
        <v>48851621.649999999</v>
      </c>
      <c r="H83" s="3">
        <v>854472648.36000001</v>
      </c>
      <c r="I83" s="53">
        <v>195</v>
      </c>
    </row>
    <row r="84" spans="1:9" x14ac:dyDescent="0.25">
      <c r="A84" s="53">
        <v>74</v>
      </c>
      <c r="B84" s="53" t="s">
        <v>517</v>
      </c>
      <c r="C84" s="53" t="s">
        <v>758</v>
      </c>
      <c r="D84" s="1">
        <v>44804</v>
      </c>
      <c r="E84" s="3">
        <v>31068169.460000001</v>
      </c>
      <c r="F84" s="3">
        <v>31068169.460000001</v>
      </c>
      <c r="G84" s="3">
        <v>0</v>
      </c>
      <c r="H84" s="3">
        <v>72606383.420000002</v>
      </c>
      <c r="I84" s="53">
        <v>459</v>
      </c>
    </row>
    <row r="85" spans="1:9" x14ac:dyDescent="0.25">
      <c r="A85" s="53">
        <v>75</v>
      </c>
      <c r="B85" s="53" t="s">
        <v>85</v>
      </c>
      <c r="C85" s="53" t="s">
        <v>758</v>
      </c>
      <c r="D85" s="1">
        <v>44804</v>
      </c>
      <c r="E85" s="3">
        <v>30743324.41</v>
      </c>
      <c r="F85" s="3">
        <v>201080219.65000001</v>
      </c>
      <c r="G85" s="3">
        <v>170336895.24000001</v>
      </c>
      <c r="H85" s="3">
        <v>1834114242.79</v>
      </c>
      <c r="I85" s="53">
        <v>131</v>
      </c>
    </row>
    <row r="86" spans="1:9" x14ac:dyDescent="0.25">
      <c r="A86" s="53">
        <v>76</v>
      </c>
      <c r="B86" s="53" t="s">
        <v>192</v>
      </c>
      <c r="C86" s="53" t="s">
        <v>758</v>
      </c>
      <c r="D86" s="1">
        <v>44804</v>
      </c>
      <c r="E86" s="3">
        <v>29756081.379999999</v>
      </c>
      <c r="F86" s="3">
        <v>51958129.670000002</v>
      </c>
      <c r="G86" s="3">
        <v>22202048.289999999</v>
      </c>
      <c r="H86" s="3">
        <v>578211417.75</v>
      </c>
      <c r="I86" s="53">
        <v>235</v>
      </c>
    </row>
    <row r="87" spans="1:9" x14ac:dyDescent="0.25">
      <c r="A87" s="53">
        <v>77</v>
      </c>
      <c r="B87" s="53" t="s">
        <v>226</v>
      </c>
      <c r="C87" s="53" t="s">
        <v>758</v>
      </c>
      <c r="D87" s="1">
        <v>44804</v>
      </c>
      <c r="E87" s="3">
        <v>28908806.030000001</v>
      </c>
      <c r="F87" s="3">
        <v>64724613.93</v>
      </c>
      <c r="G87" s="3">
        <v>35815807.899999999</v>
      </c>
      <c r="H87" s="3">
        <v>790690863.96000004</v>
      </c>
      <c r="I87" s="53">
        <v>202</v>
      </c>
    </row>
    <row r="88" spans="1:9" x14ac:dyDescent="0.25">
      <c r="A88" s="53">
        <v>78</v>
      </c>
      <c r="B88" s="53" t="s">
        <v>131</v>
      </c>
      <c r="C88" s="53" t="s">
        <v>758</v>
      </c>
      <c r="D88" s="1">
        <v>44804</v>
      </c>
      <c r="E88" s="3">
        <v>28440942.649999999</v>
      </c>
      <c r="F88" s="3">
        <v>42760226.25</v>
      </c>
      <c r="G88" s="3">
        <v>14319283.6</v>
      </c>
      <c r="H88" s="3">
        <v>3243681743.8899999</v>
      </c>
      <c r="I88" s="53">
        <v>92</v>
      </c>
    </row>
    <row r="89" spans="1:9" x14ac:dyDescent="0.25">
      <c r="A89" s="53">
        <v>79</v>
      </c>
      <c r="B89" s="53" t="s">
        <v>234</v>
      </c>
      <c r="C89" s="53" t="s">
        <v>758</v>
      </c>
      <c r="D89" s="1">
        <v>44804</v>
      </c>
      <c r="E89" s="3">
        <v>27993322.649999999</v>
      </c>
      <c r="F89" s="3">
        <v>28019780.539999999</v>
      </c>
      <c r="G89" s="3">
        <v>26457.88</v>
      </c>
      <c r="H89" s="3">
        <v>647939395.12</v>
      </c>
      <c r="I89" s="53">
        <v>220</v>
      </c>
    </row>
    <row r="90" spans="1:9" x14ac:dyDescent="0.25">
      <c r="A90" s="53">
        <v>80</v>
      </c>
      <c r="B90" s="53" t="s">
        <v>136</v>
      </c>
      <c r="C90" s="53" t="s">
        <v>758</v>
      </c>
      <c r="D90" s="1">
        <v>44804</v>
      </c>
      <c r="E90" s="3">
        <v>27461899.809999999</v>
      </c>
      <c r="F90" s="3">
        <v>40856488.950000003</v>
      </c>
      <c r="G90" s="3">
        <v>13394589.140000001</v>
      </c>
      <c r="H90" s="3">
        <v>3590502377.6900001</v>
      </c>
      <c r="I90" s="53">
        <v>88</v>
      </c>
    </row>
    <row r="91" spans="1:9" x14ac:dyDescent="0.25">
      <c r="A91" s="53">
        <v>81</v>
      </c>
      <c r="B91" s="53" t="s">
        <v>71</v>
      </c>
      <c r="C91" s="53" t="s">
        <v>758</v>
      </c>
      <c r="D91" s="1">
        <v>44804</v>
      </c>
      <c r="E91" s="3">
        <v>26285858.210000001</v>
      </c>
      <c r="F91" s="3">
        <v>27477040.670000002</v>
      </c>
      <c r="G91" s="3">
        <v>1191182.46</v>
      </c>
      <c r="H91" s="3">
        <v>2565446026.4899998</v>
      </c>
      <c r="I91" s="53">
        <v>109</v>
      </c>
    </row>
    <row r="92" spans="1:9" x14ac:dyDescent="0.25">
      <c r="A92" s="53">
        <v>82</v>
      </c>
      <c r="B92" s="53" t="s">
        <v>205</v>
      </c>
      <c r="C92" s="53" t="s">
        <v>758</v>
      </c>
      <c r="D92" s="1">
        <v>44804</v>
      </c>
      <c r="E92" s="3">
        <v>23077213.57</v>
      </c>
      <c r="F92" s="3">
        <v>133280960.84999999</v>
      </c>
      <c r="G92" s="3">
        <v>110203747.27</v>
      </c>
      <c r="H92" s="3">
        <v>1593461375.3800001</v>
      </c>
      <c r="I92" s="53">
        <v>144</v>
      </c>
    </row>
    <row r="93" spans="1:9" x14ac:dyDescent="0.25">
      <c r="A93" s="53">
        <v>83</v>
      </c>
      <c r="B93" s="53" t="s">
        <v>233</v>
      </c>
      <c r="C93" s="53" t="s">
        <v>758</v>
      </c>
      <c r="D93" s="1">
        <v>44804</v>
      </c>
      <c r="E93" s="3">
        <v>22101072.379999999</v>
      </c>
      <c r="F93" s="3">
        <v>32301848.93</v>
      </c>
      <c r="G93" s="3">
        <v>10200776.550000001</v>
      </c>
      <c r="H93" s="3">
        <v>1048048570.29</v>
      </c>
      <c r="I93" s="53">
        <v>173</v>
      </c>
    </row>
    <row r="94" spans="1:9" x14ac:dyDescent="0.25">
      <c r="A94" s="53">
        <v>84</v>
      </c>
      <c r="B94" s="53" t="s">
        <v>40</v>
      </c>
      <c r="C94" s="53" t="s">
        <v>758</v>
      </c>
      <c r="D94" s="1">
        <v>44804</v>
      </c>
      <c r="E94" s="3">
        <v>21548320.420000002</v>
      </c>
      <c r="F94" s="3">
        <v>41854737.810000002</v>
      </c>
      <c r="G94" s="3">
        <v>20306417.390000001</v>
      </c>
      <c r="H94" s="3">
        <v>3318569399.1900001</v>
      </c>
      <c r="I94" s="53">
        <v>91</v>
      </c>
    </row>
    <row r="95" spans="1:9" x14ac:dyDescent="0.25">
      <c r="A95" s="53">
        <v>85</v>
      </c>
      <c r="B95" s="53" t="s">
        <v>339</v>
      </c>
      <c r="C95" s="53" t="s">
        <v>758</v>
      </c>
      <c r="D95" s="1">
        <v>44804</v>
      </c>
      <c r="E95" s="3">
        <v>20507991.789999999</v>
      </c>
      <c r="F95" s="3">
        <v>23304336.25</v>
      </c>
      <c r="G95" s="3">
        <v>2796344.46</v>
      </c>
      <c r="H95" s="3">
        <v>528865242.45999998</v>
      </c>
      <c r="I95" s="53">
        <v>245</v>
      </c>
    </row>
    <row r="96" spans="1:9" x14ac:dyDescent="0.25">
      <c r="A96" s="53">
        <v>86</v>
      </c>
      <c r="B96" s="53" t="s">
        <v>343</v>
      </c>
      <c r="C96" s="53" t="s">
        <v>758</v>
      </c>
      <c r="D96" s="1">
        <v>44804</v>
      </c>
      <c r="E96" s="3">
        <v>20047801.07</v>
      </c>
      <c r="F96" s="3">
        <v>22092032.960000001</v>
      </c>
      <c r="G96" s="3">
        <v>2044231.89</v>
      </c>
      <c r="H96" s="3">
        <v>511836898.58999997</v>
      </c>
      <c r="I96" s="53">
        <v>251</v>
      </c>
    </row>
    <row r="97" spans="1:9" x14ac:dyDescent="0.25">
      <c r="A97" s="53">
        <v>87</v>
      </c>
      <c r="B97" s="53" t="s">
        <v>185</v>
      </c>
      <c r="C97" s="53" t="s">
        <v>758</v>
      </c>
      <c r="D97" s="1">
        <v>44804</v>
      </c>
      <c r="E97" s="3">
        <v>19510531.260000002</v>
      </c>
      <c r="F97" s="3">
        <v>39727475.469999999</v>
      </c>
      <c r="G97" s="3">
        <v>20216944.210000001</v>
      </c>
      <c r="H97" s="3">
        <v>1812579646.03</v>
      </c>
      <c r="I97" s="53">
        <v>133</v>
      </c>
    </row>
    <row r="98" spans="1:9" x14ac:dyDescent="0.25">
      <c r="A98" s="53">
        <v>88</v>
      </c>
      <c r="B98" s="53" t="s">
        <v>190</v>
      </c>
      <c r="C98" s="53" t="s">
        <v>758</v>
      </c>
      <c r="D98" s="1">
        <v>44804</v>
      </c>
      <c r="E98" s="3">
        <v>19427377.309999999</v>
      </c>
      <c r="F98" s="3">
        <v>21664450.789999999</v>
      </c>
      <c r="G98" s="3">
        <v>2237073.48</v>
      </c>
      <c r="H98" s="3">
        <v>912273546.26999998</v>
      </c>
      <c r="I98" s="53">
        <v>185</v>
      </c>
    </row>
    <row r="99" spans="1:9" x14ac:dyDescent="0.25">
      <c r="A99" s="53">
        <v>89</v>
      </c>
      <c r="B99" s="53" t="s">
        <v>183</v>
      </c>
      <c r="C99" s="53" t="s">
        <v>758</v>
      </c>
      <c r="D99" s="1">
        <v>44804</v>
      </c>
      <c r="E99" s="3">
        <v>19136044.329999998</v>
      </c>
      <c r="F99" s="3">
        <v>26218042.16</v>
      </c>
      <c r="G99" s="3">
        <v>7081997.8300000001</v>
      </c>
      <c r="H99" s="3">
        <v>2145719623.4000001</v>
      </c>
      <c r="I99" s="53">
        <v>123</v>
      </c>
    </row>
    <row r="100" spans="1:9" x14ac:dyDescent="0.25">
      <c r="A100" s="53">
        <v>90</v>
      </c>
      <c r="B100" s="53" t="s">
        <v>546</v>
      </c>
      <c r="C100" s="53" t="s">
        <v>758</v>
      </c>
      <c r="D100" s="1">
        <v>44804</v>
      </c>
      <c r="E100" s="3">
        <v>18683294.960000001</v>
      </c>
      <c r="F100" s="3">
        <v>18810000</v>
      </c>
      <c r="G100" s="3">
        <v>126705.04</v>
      </c>
      <c r="H100" s="3">
        <v>85559754.989999995</v>
      </c>
      <c r="I100" s="53">
        <v>441</v>
      </c>
    </row>
    <row r="101" spans="1:9" x14ac:dyDescent="0.25">
      <c r="A101" s="53">
        <v>91</v>
      </c>
      <c r="B101" s="53" t="s">
        <v>174</v>
      </c>
      <c r="C101" s="53" t="s">
        <v>758</v>
      </c>
      <c r="D101" s="1">
        <v>44804</v>
      </c>
      <c r="E101" s="3">
        <v>18351859.300000001</v>
      </c>
      <c r="F101" s="3">
        <v>22610845.420000002</v>
      </c>
      <c r="G101" s="3">
        <v>4258986.12</v>
      </c>
      <c r="H101" s="3">
        <v>1570254389.0999999</v>
      </c>
      <c r="I101" s="53">
        <v>146</v>
      </c>
    </row>
    <row r="102" spans="1:9" x14ac:dyDescent="0.25">
      <c r="A102" s="53">
        <v>92</v>
      </c>
      <c r="B102" s="53" t="s">
        <v>673</v>
      </c>
      <c r="C102" s="53" t="s">
        <v>758</v>
      </c>
      <c r="D102" s="1">
        <v>44804</v>
      </c>
      <c r="E102" s="3">
        <v>18280000.199999999</v>
      </c>
      <c r="F102" s="3">
        <v>18287047.73</v>
      </c>
      <c r="G102" s="3">
        <v>7047.53</v>
      </c>
      <c r="H102" s="3">
        <v>19691020.699999999</v>
      </c>
      <c r="I102" s="53">
        <v>561</v>
      </c>
    </row>
    <row r="103" spans="1:9" x14ac:dyDescent="0.25">
      <c r="A103" s="53">
        <v>93</v>
      </c>
      <c r="B103" s="53" t="s">
        <v>309</v>
      </c>
      <c r="C103" s="53" t="s">
        <v>758</v>
      </c>
      <c r="D103" s="1">
        <v>44804</v>
      </c>
      <c r="E103" s="3">
        <v>17531618.190000001</v>
      </c>
      <c r="F103" s="3">
        <v>18770000</v>
      </c>
      <c r="G103" s="3">
        <v>1238381.81</v>
      </c>
      <c r="H103" s="3">
        <v>454209617.57999998</v>
      </c>
      <c r="I103" s="53">
        <v>268</v>
      </c>
    </row>
    <row r="104" spans="1:9" x14ac:dyDescent="0.25">
      <c r="A104" s="53">
        <v>94</v>
      </c>
      <c r="B104" s="53" t="s">
        <v>91</v>
      </c>
      <c r="C104" s="53" t="s">
        <v>758</v>
      </c>
      <c r="D104" s="1">
        <v>44804</v>
      </c>
      <c r="E104" s="3">
        <v>16976832.219999999</v>
      </c>
      <c r="F104" s="3">
        <v>27486670.5</v>
      </c>
      <c r="G104" s="3">
        <v>10509838.279999999</v>
      </c>
      <c r="H104" s="3">
        <v>6782511198.7600002</v>
      </c>
      <c r="I104" s="53">
        <v>57</v>
      </c>
    </row>
    <row r="105" spans="1:9" x14ac:dyDescent="0.25">
      <c r="A105" s="53">
        <v>95</v>
      </c>
      <c r="B105" s="53" t="s">
        <v>126</v>
      </c>
      <c r="C105" s="53" t="s">
        <v>758</v>
      </c>
      <c r="D105" s="1">
        <v>44804</v>
      </c>
      <c r="E105" s="3">
        <v>16137852.640000001</v>
      </c>
      <c r="F105" s="3">
        <v>95758692.209999993</v>
      </c>
      <c r="G105" s="3">
        <v>79620839.569999993</v>
      </c>
      <c r="H105" s="3">
        <v>3468821219.3099999</v>
      </c>
      <c r="I105" s="53">
        <v>90</v>
      </c>
    </row>
    <row r="106" spans="1:9" x14ac:dyDescent="0.25">
      <c r="A106" s="53">
        <v>96</v>
      </c>
      <c r="B106" s="53" t="s">
        <v>391</v>
      </c>
      <c r="C106" s="53" t="s">
        <v>758</v>
      </c>
      <c r="D106" s="1">
        <v>44804</v>
      </c>
      <c r="E106" s="3">
        <v>15965160.109999999</v>
      </c>
      <c r="F106" s="3">
        <v>15965160.109999999</v>
      </c>
      <c r="G106" s="3">
        <v>0</v>
      </c>
      <c r="H106" s="3">
        <v>49027114.079999998</v>
      </c>
      <c r="I106" s="53">
        <v>494</v>
      </c>
    </row>
    <row r="107" spans="1:9" x14ac:dyDescent="0.25">
      <c r="A107" s="53">
        <v>97</v>
      </c>
      <c r="B107" s="53" t="s">
        <v>167</v>
      </c>
      <c r="C107" s="53" t="s">
        <v>758</v>
      </c>
      <c r="D107" s="1">
        <v>44804</v>
      </c>
      <c r="E107" s="3">
        <v>15811178.310000001</v>
      </c>
      <c r="F107" s="3">
        <v>21499949.75</v>
      </c>
      <c r="G107" s="3">
        <v>5688771.4500000002</v>
      </c>
      <c r="H107" s="3">
        <v>2417546503.6300001</v>
      </c>
      <c r="I107" s="53">
        <v>114</v>
      </c>
    </row>
    <row r="108" spans="1:9" x14ac:dyDescent="0.25">
      <c r="A108" s="53">
        <v>98</v>
      </c>
      <c r="B108" s="53" t="s">
        <v>478</v>
      </c>
      <c r="C108" s="53" t="s">
        <v>758</v>
      </c>
      <c r="D108" s="1">
        <v>44804</v>
      </c>
      <c r="E108" s="3">
        <v>15701372.02</v>
      </c>
      <c r="F108" s="3">
        <v>20001372.02</v>
      </c>
      <c r="G108" s="3">
        <v>4300000</v>
      </c>
      <c r="H108" s="3">
        <v>149610783.22</v>
      </c>
      <c r="I108" s="53">
        <v>383</v>
      </c>
    </row>
    <row r="109" spans="1:9" x14ac:dyDescent="0.25">
      <c r="A109" s="53">
        <v>99</v>
      </c>
      <c r="B109" s="53" t="s">
        <v>407</v>
      </c>
      <c r="C109" s="53" t="s">
        <v>758</v>
      </c>
      <c r="D109" s="1">
        <v>44804</v>
      </c>
      <c r="E109" s="3">
        <v>15500000</v>
      </c>
      <c r="F109" s="3">
        <v>34500000</v>
      </c>
      <c r="G109" s="3">
        <v>19000000</v>
      </c>
      <c r="H109" s="3">
        <v>288710603.98000002</v>
      </c>
      <c r="I109" s="53">
        <v>314</v>
      </c>
    </row>
    <row r="110" spans="1:9" x14ac:dyDescent="0.25">
      <c r="A110" s="53">
        <v>100</v>
      </c>
      <c r="B110" s="53" t="s">
        <v>379</v>
      </c>
      <c r="C110" s="53" t="s">
        <v>758</v>
      </c>
      <c r="D110" s="1">
        <v>44804</v>
      </c>
      <c r="E110" s="3">
        <v>14174782.01</v>
      </c>
      <c r="F110" s="3">
        <v>14490366.300000001</v>
      </c>
      <c r="G110" s="3">
        <v>315584.28999999998</v>
      </c>
      <c r="H110" s="3">
        <v>357633787.91000003</v>
      </c>
      <c r="I110" s="53">
        <v>294</v>
      </c>
    </row>
    <row r="111" spans="1:9" x14ac:dyDescent="0.25">
      <c r="A111" s="53">
        <v>101</v>
      </c>
      <c r="B111" s="53" t="s">
        <v>285</v>
      </c>
      <c r="C111" s="53" t="s">
        <v>758</v>
      </c>
      <c r="D111" s="1">
        <v>44804</v>
      </c>
      <c r="E111" s="3">
        <v>13331000</v>
      </c>
      <c r="F111" s="3">
        <v>13331000</v>
      </c>
      <c r="G111" s="3">
        <v>0</v>
      </c>
      <c r="H111" s="3">
        <v>803457229.53999996</v>
      </c>
      <c r="I111" s="53">
        <v>199</v>
      </c>
    </row>
    <row r="112" spans="1:9" x14ac:dyDescent="0.25">
      <c r="A112" s="53">
        <v>102</v>
      </c>
      <c r="B112" s="53" t="s">
        <v>449</v>
      </c>
      <c r="C112" s="53" t="s">
        <v>758</v>
      </c>
      <c r="D112" s="1">
        <v>44804</v>
      </c>
      <c r="E112" s="3">
        <v>13312218.720000001</v>
      </c>
      <c r="F112" s="3">
        <v>13676339.15</v>
      </c>
      <c r="G112" s="3">
        <v>364120.43</v>
      </c>
      <c r="H112" s="3">
        <v>199526697.47999999</v>
      </c>
      <c r="I112" s="53">
        <v>353</v>
      </c>
    </row>
    <row r="113" spans="1:9" x14ac:dyDescent="0.25">
      <c r="A113" s="53">
        <v>103</v>
      </c>
      <c r="B113" s="53" t="s">
        <v>276</v>
      </c>
      <c r="C113" s="53" t="s">
        <v>758</v>
      </c>
      <c r="D113" s="1">
        <v>44804</v>
      </c>
      <c r="E113" s="3">
        <v>12861634.970000001</v>
      </c>
      <c r="F113" s="3">
        <v>12891713.15</v>
      </c>
      <c r="G113" s="3">
        <v>30078.18</v>
      </c>
      <c r="H113" s="3">
        <v>900974513.94000006</v>
      </c>
      <c r="I113" s="53">
        <v>188</v>
      </c>
    </row>
    <row r="114" spans="1:9" x14ac:dyDescent="0.25">
      <c r="A114" s="53">
        <v>104</v>
      </c>
      <c r="B114" s="53" t="s">
        <v>72</v>
      </c>
      <c r="C114" s="53" t="s">
        <v>758</v>
      </c>
      <c r="D114" s="1">
        <v>44804</v>
      </c>
      <c r="E114" s="3">
        <v>12850000</v>
      </c>
      <c r="F114" s="3">
        <v>12850000</v>
      </c>
      <c r="G114" s="3">
        <v>0</v>
      </c>
      <c r="H114" s="3">
        <v>289312033.05000001</v>
      </c>
      <c r="I114" s="53">
        <v>313</v>
      </c>
    </row>
    <row r="115" spans="1:9" x14ac:dyDescent="0.25">
      <c r="A115" s="53">
        <v>105</v>
      </c>
      <c r="B115" s="53" t="s">
        <v>280</v>
      </c>
      <c r="C115" s="53" t="s">
        <v>758</v>
      </c>
      <c r="D115" s="1">
        <v>44804</v>
      </c>
      <c r="E115" s="3">
        <v>11081941.77</v>
      </c>
      <c r="F115" s="3">
        <v>13056896.439999999</v>
      </c>
      <c r="G115" s="3">
        <v>1974954.68</v>
      </c>
      <c r="H115" s="3">
        <v>265913645.81</v>
      </c>
      <c r="I115" s="53">
        <v>324</v>
      </c>
    </row>
    <row r="116" spans="1:9" x14ac:dyDescent="0.25">
      <c r="A116" s="53">
        <v>106</v>
      </c>
      <c r="B116" s="53" t="s">
        <v>473</v>
      </c>
      <c r="C116" s="53" t="s">
        <v>758</v>
      </c>
      <c r="D116" s="1">
        <v>44804</v>
      </c>
      <c r="E116" s="3">
        <v>10715000</v>
      </c>
      <c r="F116" s="3">
        <v>10715000</v>
      </c>
      <c r="G116" s="3">
        <v>0</v>
      </c>
      <c r="H116" s="3">
        <v>102172106.33</v>
      </c>
      <c r="I116" s="53">
        <v>422</v>
      </c>
    </row>
    <row r="117" spans="1:9" x14ac:dyDescent="0.25">
      <c r="A117" s="53">
        <v>107</v>
      </c>
      <c r="B117" s="53" t="s">
        <v>439</v>
      </c>
      <c r="C117" s="53" t="s">
        <v>758</v>
      </c>
      <c r="D117" s="1">
        <v>44804</v>
      </c>
      <c r="E117" s="3">
        <v>10650000</v>
      </c>
      <c r="F117" s="3">
        <v>10650000</v>
      </c>
      <c r="G117" s="3">
        <v>0</v>
      </c>
      <c r="H117" s="3">
        <v>235651704.41999999</v>
      </c>
      <c r="I117" s="53">
        <v>333</v>
      </c>
    </row>
    <row r="118" spans="1:9" x14ac:dyDescent="0.25">
      <c r="A118" s="53">
        <v>108</v>
      </c>
      <c r="B118" s="53" t="s">
        <v>496</v>
      </c>
      <c r="C118" s="53" t="s">
        <v>758</v>
      </c>
      <c r="D118" s="1">
        <v>44804</v>
      </c>
      <c r="E118" s="3">
        <v>10429267.460000001</v>
      </c>
      <c r="F118" s="3">
        <v>11929067.960000001</v>
      </c>
      <c r="G118" s="3">
        <v>1499800.49</v>
      </c>
      <c r="H118" s="3">
        <v>86369528.180000007</v>
      </c>
      <c r="I118" s="53">
        <v>440</v>
      </c>
    </row>
    <row r="119" spans="1:9" x14ac:dyDescent="0.25">
      <c r="A119" s="53">
        <v>109</v>
      </c>
      <c r="B119" s="53" t="s">
        <v>300</v>
      </c>
      <c r="C119" s="53" t="s">
        <v>758</v>
      </c>
      <c r="D119" s="1">
        <v>44804</v>
      </c>
      <c r="E119" s="3">
        <v>10236017.640000001</v>
      </c>
      <c r="F119" s="3">
        <v>13648628.91</v>
      </c>
      <c r="G119" s="3">
        <v>3412611.27</v>
      </c>
      <c r="H119" s="3">
        <v>135396587.78</v>
      </c>
      <c r="I119" s="53">
        <v>391</v>
      </c>
    </row>
    <row r="120" spans="1:9" x14ac:dyDescent="0.25">
      <c r="A120" s="53">
        <v>110</v>
      </c>
      <c r="B120" s="53" t="s">
        <v>305</v>
      </c>
      <c r="C120" s="53" t="s">
        <v>758</v>
      </c>
      <c r="D120" s="1">
        <v>44804</v>
      </c>
      <c r="E120" s="3">
        <v>10110615.35</v>
      </c>
      <c r="F120" s="3">
        <v>13160210.800000001</v>
      </c>
      <c r="G120" s="3">
        <v>3049595.45</v>
      </c>
      <c r="H120" s="3">
        <v>137080488.97999999</v>
      </c>
      <c r="I120" s="53">
        <v>389</v>
      </c>
    </row>
    <row r="121" spans="1:9" x14ac:dyDescent="0.25">
      <c r="A121" s="53">
        <v>111</v>
      </c>
      <c r="B121" s="53" t="s">
        <v>274</v>
      </c>
      <c r="C121" s="53" t="s">
        <v>758</v>
      </c>
      <c r="D121" s="1">
        <v>44804</v>
      </c>
      <c r="E121" s="3">
        <v>9420890.2699999996</v>
      </c>
      <c r="F121" s="3">
        <v>9733047.25</v>
      </c>
      <c r="G121" s="3">
        <v>312156.98</v>
      </c>
      <c r="H121" s="3">
        <v>275392789.29000002</v>
      </c>
      <c r="I121" s="53">
        <v>320</v>
      </c>
    </row>
    <row r="122" spans="1:9" x14ac:dyDescent="0.25">
      <c r="A122" s="53">
        <v>112</v>
      </c>
      <c r="B122" s="53" t="s">
        <v>397</v>
      </c>
      <c r="C122" s="53" t="s">
        <v>758</v>
      </c>
      <c r="D122" s="1">
        <v>44804</v>
      </c>
      <c r="E122" s="3">
        <v>9414621.3599999994</v>
      </c>
      <c r="F122" s="3">
        <v>12419607.119999999</v>
      </c>
      <c r="G122" s="3">
        <v>3004985.76</v>
      </c>
      <c r="H122" s="3">
        <v>127802761.34</v>
      </c>
      <c r="I122" s="53">
        <v>398</v>
      </c>
    </row>
    <row r="123" spans="1:9" x14ac:dyDescent="0.25">
      <c r="A123" s="53">
        <v>113</v>
      </c>
      <c r="B123" s="53" t="s">
        <v>75</v>
      </c>
      <c r="C123" s="53" t="s">
        <v>758</v>
      </c>
      <c r="D123" s="1">
        <v>44804</v>
      </c>
      <c r="E123" s="3">
        <v>9345856.0700000003</v>
      </c>
      <c r="F123" s="3">
        <v>347858850.43000001</v>
      </c>
      <c r="G123" s="3">
        <v>338512994.36000001</v>
      </c>
      <c r="H123" s="3">
        <v>3919396789.25</v>
      </c>
      <c r="I123" s="53">
        <v>83</v>
      </c>
    </row>
    <row r="124" spans="1:9" x14ac:dyDescent="0.25">
      <c r="A124" s="53">
        <v>114</v>
      </c>
      <c r="B124" s="53" t="s">
        <v>573</v>
      </c>
      <c r="C124" s="53" t="s">
        <v>758</v>
      </c>
      <c r="D124" s="1">
        <v>44804</v>
      </c>
      <c r="E124" s="3">
        <v>9108522.2100000009</v>
      </c>
      <c r="F124" s="3">
        <v>9108522.2100000009</v>
      </c>
      <c r="G124" s="3">
        <v>0</v>
      </c>
      <c r="H124" s="3">
        <v>69323883.359999999</v>
      </c>
      <c r="I124" s="53">
        <v>462</v>
      </c>
    </row>
    <row r="125" spans="1:9" x14ac:dyDescent="0.25">
      <c r="A125" s="53">
        <v>115</v>
      </c>
      <c r="B125" s="53" t="s">
        <v>209</v>
      </c>
      <c r="C125" s="53" t="s">
        <v>758</v>
      </c>
      <c r="D125" s="1">
        <v>44804</v>
      </c>
      <c r="E125" s="3">
        <v>9011331.8000000007</v>
      </c>
      <c r="F125" s="3">
        <v>20118485.300000001</v>
      </c>
      <c r="G125" s="3">
        <v>11107153.5</v>
      </c>
      <c r="H125" s="3">
        <v>278534071.31999999</v>
      </c>
      <c r="I125" s="53">
        <v>318</v>
      </c>
    </row>
    <row r="126" spans="1:9" x14ac:dyDescent="0.25">
      <c r="A126" s="53">
        <v>116</v>
      </c>
      <c r="B126" s="53" t="s">
        <v>272</v>
      </c>
      <c r="C126" s="53" t="s">
        <v>758</v>
      </c>
      <c r="D126" s="1">
        <v>44804</v>
      </c>
      <c r="E126" s="3">
        <v>8742122.4100000001</v>
      </c>
      <c r="F126" s="3">
        <v>9744551.5299999993</v>
      </c>
      <c r="G126" s="3">
        <v>1002429.12</v>
      </c>
      <c r="H126" s="3">
        <v>820185935.75</v>
      </c>
      <c r="I126" s="53">
        <v>197</v>
      </c>
    </row>
    <row r="127" spans="1:9" x14ac:dyDescent="0.25">
      <c r="A127" s="53">
        <v>117</v>
      </c>
      <c r="B127" s="53" t="s">
        <v>275</v>
      </c>
      <c r="C127" s="53" t="s">
        <v>758</v>
      </c>
      <c r="D127" s="1">
        <v>44804</v>
      </c>
      <c r="E127" s="3">
        <v>8650936.7200000007</v>
      </c>
      <c r="F127" s="3">
        <v>57251463.719999999</v>
      </c>
      <c r="G127" s="3">
        <v>48600526.990000002</v>
      </c>
      <c r="H127" s="3">
        <v>719864027.84000003</v>
      </c>
      <c r="I127" s="53">
        <v>211</v>
      </c>
    </row>
    <row r="128" spans="1:9" x14ac:dyDescent="0.25">
      <c r="A128" s="53">
        <v>118</v>
      </c>
      <c r="B128" s="53" t="s">
        <v>598</v>
      </c>
      <c r="C128" s="53" t="s">
        <v>758</v>
      </c>
      <c r="D128" s="1">
        <v>44804</v>
      </c>
      <c r="E128" s="3">
        <v>8572708.6600000001</v>
      </c>
      <c r="F128" s="3">
        <v>10933803.59</v>
      </c>
      <c r="G128" s="3">
        <v>2361094.9300000002</v>
      </c>
      <c r="H128" s="3">
        <v>51961150.840000004</v>
      </c>
      <c r="I128" s="53">
        <v>488</v>
      </c>
    </row>
    <row r="129" spans="1:9" x14ac:dyDescent="0.25">
      <c r="A129" s="53">
        <v>119</v>
      </c>
      <c r="B129" s="53" t="s">
        <v>574</v>
      </c>
      <c r="C129" s="53" t="s">
        <v>758</v>
      </c>
      <c r="D129" s="1">
        <v>44804</v>
      </c>
      <c r="E129" s="3">
        <v>8517855.4600000009</v>
      </c>
      <c r="F129" s="3">
        <v>10009800</v>
      </c>
      <c r="G129" s="3">
        <v>1491944.54</v>
      </c>
      <c r="H129" s="3">
        <v>28531265.059999999</v>
      </c>
      <c r="I129" s="53">
        <v>537</v>
      </c>
    </row>
    <row r="130" spans="1:9" x14ac:dyDescent="0.25">
      <c r="A130" s="53">
        <v>120</v>
      </c>
      <c r="B130" s="53" t="s">
        <v>249</v>
      </c>
      <c r="C130" s="53" t="s">
        <v>758</v>
      </c>
      <c r="D130" s="1">
        <v>44804</v>
      </c>
      <c r="E130" s="3">
        <v>8024948.3600000003</v>
      </c>
      <c r="F130" s="3">
        <v>12003767.199999999</v>
      </c>
      <c r="G130" s="3">
        <v>3978818.84</v>
      </c>
      <c r="H130" s="3">
        <v>378811363.68000001</v>
      </c>
      <c r="I130" s="53">
        <v>287</v>
      </c>
    </row>
    <row r="131" spans="1:9" x14ac:dyDescent="0.25">
      <c r="A131" s="53">
        <v>121</v>
      </c>
      <c r="B131" s="53" t="s">
        <v>238</v>
      </c>
      <c r="C131" s="53" t="s">
        <v>758</v>
      </c>
      <c r="D131" s="1">
        <v>44804</v>
      </c>
      <c r="E131" s="3">
        <v>7923125.6500000004</v>
      </c>
      <c r="F131" s="3">
        <v>43865358.280000001</v>
      </c>
      <c r="G131" s="3">
        <v>35942232.640000001</v>
      </c>
      <c r="H131" s="3">
        <v>1200676632.95</v>
      </c>
      <c r="I131" s="53">
        <v>166</v>
      </c>
    </row>
    <row r="132" spans="1:9" x14ac:dyDescent="0.25">
      <c r="A132" s="53">
        <v>122</v>
      </c>
      <c r="B132" s="53" t="s">
        <v>505</v>
      </c>
      <c r="C132" s="53" t="s">
        <v>758</v>
      </c>
      <c r="D132" s="1">
        <v>44804</v>
      </c>
      <c r="E132" s="3">
        <v>7703301.2800000003</v>
      </c>
      <c r="F132" s="3">
        <v>7703301.2800000003</v>
      </c>
      <c r="G132" s="3">
        <v>0</v>
      </c>
      <c r="H132" s="3">
        <v>42151514.210000001</v>
      </c>
      <c r="I132" s="53">
        <v>505</v>
      </c>
    </row>
    <row r="133" spans="1:9" x14ac:dyDescent="0.25">
      <c r="A133" s="53">
        <v>123</v>
      </c>
      <c r="B133" s="53" t="s">
        <v>443</v>
      </c>
      <c r="C133" s="53" t="s">
        <v>758</v>
      </c>
      <c r="D133" s="1">
        <v>44804</v>
      </c>
      <c r="E133" s="3">
        <v>7569272.79</v>
      </c>
      <c r="F133" s="3">
        <v>11696874.189999999</v>
      </c>
      <c r="G133" s="3">
        <v>4127601.4</v>
      </c>
      <c r="H133" s="3">
        <v>217782508.53999999</v>
      </c>
      <c r="I133" s="53">
        <v>340</v>
      </c>
    </row>
    <row r="134" spans="1:9" x14ac:dyDescent="0.25">
      <c r="A134" s="53">
        <v>124</v>
      </c>
      <c r="B134" s="53" t="s">
        <v>429</v>
      </c>
      <c r="C134" s="53" t="s">
        <v>758</v>
      </c>
      <c r="D134" s="1">
        <v>44804</v>
      </c>
      <c r="E134" s="3">
        <v>7561795.4100000001</v>
      </c>
      <c r="F134" s="3">
        <v>8471350.5700000003</v>
      </c>
      <c r="G134" s="3">
        <v>909555.16</v>
      </c>
      <c r="H134" s="3">
        <v>133182510.70999999</v>
      </c>
      <c r="I134" s="53">
        <v>393</v>
      </c>
    </row>
    <row r="135" spans="1:9" x14ac:dyDescent="0.25">
      <c r="A135" s="53">
        <v>125</v>
      </c>
      <c r="B135" s="53" t="s">
        <v>359</v>
      </c>
      <c r="C135" s="53" t="s">
        <v>758</v>
      </c>
      <c r="D135" s="1">
        <v>44804</v>
      </c>
      <c r="E135" s="3">
        <v>7513684.6200000001</v>
      </c>
      <c r="F135" s="3">
        <v>7513684.6200000001</v>
      </c>
      <c r="G135" s="3">
        <v>0</v>
      </c>
      <c r="H135" s="3">
        <v>215330951.34</v>
      </c>
      <c r="I135" s="53">
        <v>342</v>
      </c>
    </row>
    <row r="136" spans="1:9" x14ac:dyDescent="0.25">
      <c r="A136" s="53">
        <v>126</v>
      </c>
      <c r="B136" s="53" t="s">
        <v>373</v>
      </c>
      <c r="C136" s="53" t="s">
        <v>758</v>
      </c>
      <c r="D136" s="1">
        <v>44804</v>
      </c>
      <c r="E136" s="3">
        <v>7138363.4199999999</v>
      </c>
      <c r="F136" s="3">
        <v>7138363.4199999999</v>
      </c>
      <c r="G136" s="3">
        <v>0</v>
      </c>
      <c r="H136" s="3">
        <v>332457391.62</v>
      </c>
      <c r="I136" s="53">
        <v>301</v>
      </c>
    </row>
    <row r="137" spans="1:9" x14ac:dyDescent="0.25">
      <c r="A137" s="53">
        <v>127</v>
      </c>
      <c r="B137" s="53" t="s">
        <v>193</v>
      </c>
      <c r="C137" s="53" t="s">
        <v>758</v>
      </c>
      <c r="D137" s="1">
        <v>44804</v>
      </c>
      <c r="E137" s="3">
        <v>6630000.0099999998</v>
      </c>
      <c r="F137" s="3">
        <v>6630000.0099999998</v>
      </c>
      <c r="G137" s="3">
        <v>0</v>
      </c>
      <c r="H137" s="3">
        <v>22968243.129999999</v>
      </c>
      <c r="I137" s="53">
        <v>554</v>
      </c>
    </row>
    <row r="138" spans="1:9" x14ac:dyDescent="0.25">
      <c r="A138" s="53">
        <v>128</v>
      </c>
      <c r="B138" s="53" t="s">
        <v>657</v>
      </c>
      <c r="C138" s="53" t="s">
        <v>758</v>
      </c>
      <c r="D138" s="1">
        <v>44804</v>
      </c>
      <c r="E138" s="3">
        <v>6266500</v>
      </c>
      <c r="F138" s="3">
        <v>6266500</v>
      </c>
      <c r="G138" s="3">
        <v>0</v>
      </c>
      <c r="H138" s="3">
        <v>24987027.41</v>
      </c>
      <c r="I138" s="53">
        <v>548</v>
      </c>
    </row>
    <row r="139" spans="1:9" x14ac:dyDescent="0.25">
      <c r="A139" s="53">
        <v>129</v>
      </c>
      <c r="B139" s="53" t="s">
        <v>627</v>
      </c>
      <c r="C139" s="53" t="s">
        <v>758</v>
      </c>
      <c r="D139" s="1">
        <v>44804</v>
      </c>
      <c r="E139" s="3">
        <v>6060123.0099999998</v>
      </c>
      <c r="F139" s="3">
        <v>6085258.1900000004</v>
      </c>
      <c r="G139" s="3">
        <v>25135.18</v>
      </c>
      <c r="H139" s="3">
        <v>34502881.32</v>
      </c>
      <c r="I139" s="53">
        <v>520</v>
      </c>
    </row>
    <row r="140" spans="1:9" x14ac:dyDescent="0.25">
      <c r="A140" s="53">
        <v>130</v>
      </c>
      <c r="B140" s="53" t="s">
        <v>401</v>
      </c>
      <c r="C140" s="53" t="s">
        <v>758</v>
      </c>
      <c r="D140" s="1">
        <v>44804</v>
      </c>
      <c r="E140" s="3">
        <v>6000000</v>
      </c>
      <c r="F140" s="3">
        <v>7000000</v>
      </c>
      <c r="G140" s="3">
        <v>1000000</v>
      </c>
      <c r="H140" s="3">
        <v>234893664.34</v>
      </c>
      <c r="I140" s="53">
        <v>334</v>
      </c>
    </row>
    <row r="141" spans="1:9" x14ac:dyDescent="0.25">
      <c r="A141" s="53">
        <v>131</v>
      </c>
      <c r="B141" s="53" t="s">
        <v>197</v>
      </c>
      <c r="C141" s="53" t="s">
        <v>758</v>
      </c>
      <c r="D141" s="1">
        <v>44804</v>
      </c>
      <c r="E141" s="3">
        <v>5759617.3600000003</v>
      </c>
      <c r="F141" s="3">
        <v>5759617.3600000003</v>
      </c>
      <c r="G141" s="3">
        <v>0</v>
      </c>
      <c r="H141" s="3">
        <v>636431223.16999996</v>
      </c>
      <c r="I141" s="53">
        <v>222</v>
      </c>
    </row>
    <row r="142" spans="1:9" x14ac:dyDescent="0.25">
      <c r="A142" s="53">
        <v>132</v>
      </c>
      <c r="B142" s="53" t="s">
        <v>256</v>
      </c>
      <c r="C142" s="53" t="s">
        <v>758</v>
      </c>
      <c r="D142" s="1">
        <v>44804</v>
      </c>
      <c r="E142" s="3">
        <v>5685436.8099999996</v>
      </c>
      <c r="F142" s="3">
        <v>9129450.3900000006</v>
      </c>
      <c r="G142" s="3">
        <v>3444013.58</v>
      </c>
      <c r="H142" s="3">
        <v>1076786521.8299999</v>
      </c>
      <c r="I142" s="53">
        <v>171</v>
      </c>
    </row>
    <row r="143" spans="1:9" x14ac:dyDescent="0.25">
      <c r="A143" s="53">
        <v>133</v>
      </c>
      <c r="B143" s="53" t="s">
        <v>666</v>
      </c>
      <c r="C143" s="53" t="s">
        <v>758</v>
      </c>
      <c r="D143" s="1">
        <v>44804</v>
      </c>
      <c r="E143" s="3">
        <v>5400000</v>
      </c>
      <c r="F143" s="3">
        <v>5400000</v>
      </c>
      <c r="G143" s="3">
        <v>0</v>
      </c>
      <c r="H143" s="3">
        <v>19112598.739999998</v>
      </c>
      <c r="I143" s="53">
        <v>563</v>
      </c>
    </row>
    <row r="144" spans="1:9" x14ac:dyDescent="0.25">
      <c r="A144" s="53">
        <v>134</v>
      </c>
      <c r="B144" s="53" t="s">
        <v>286</v>
      </c>
      <c r="C144" s="53" t="s">
        <v>758</v>
      </c>
      <c r="D144" s="1">
        <v>44804</v>
      </c>
      <c r="E144" s="3">
        <v>5356037.57</v>
      </c>
      <c r="F144" s="3">
        <v>12506898.5</v>
      </c>
      <c r="G144" s="3">
        <v>7150860.9299999997</v>
      </c>
      <c r="H144" s="3">
        <v>581263615.38999999</v>
      </c>
      <c r="I144" s="53">
        <v>233</v>
      </c>
    </row>
    <row r="145" spans="1:9" x14ac:dyDescent="0.25">
      <c r="A145" s="53">
        <v>135</v>
      </c>
      <c r="B145" s="53" t="s">
        <v>392</v>
      </c>
      <c r="C145" s="53" t="s">
        <v>758</v>
      </c>
      <c r="D145" s="1">
        <v>44804</v>
      </c>
      <c r="E145" s="3">
        <v>5300000</v>
      </c>
      <c r="F145" s="3">
        <v>5300000</v>
      </c>
      <c r="G145" s="3">
        <v>0</v>
      </c>
      <c r="H145" s="3">
        <v>223312427.16999999</v>
      </c>
      <c r="I145" s="53">
        <v>338</v>
      </c>
    </row>
    <row r="146" spans="1:9" x14ac:dyDescent="0.25">
      <c r="A146" s="53">
        <v>136</v>
      </c>
      <c r="B146" s="53" t="s">
        <v>415</v>
      </c>
      <c r="C146" s="53" t="s">
        <v>758</v>
      </c>
      <c r="D146" s="1">
        <v>44804</v>
      </c>
      <c r="E146" s="3">
        <v>5242513.42</v>
      </c>
      <c r="F146" s="3">
        <v>6262262.3300000001</v>
      </c>
      <c r="G146" s="3">
        <v>1019748.91</v>
      </c>
      <c r="H146" s="3">
        <v>272906541.17000002</v>
      </c>
      <c r="I146" s="53">
        <v>321</v>
      </c>
    </row>
    <row r="147" spans="1:9" x14ac:dyDescent="0.25">
      <c r="A147" s="53">
        <v>137</v>
      </c>
      <c r="B147" s="53" t="s">
        <v>206</v>
      </c>
      <c r="C147" s="53" t="s">
        <v>758</v>
      </c>
      <c r="D147" s="1">
        <v>44804</v>
      </c>
      <c r="E147" s="3">
        <v>5170000</v>
      </c>
      <c r="F147" s="3">
        <v>7700000</v>
      </c>
      <c r="G147" s="3">
        <v>2530000</v>
      </c>
      <c r="H147" s="3">
        <v>1615941331.28</v>
      </c>
      <c r="I147" s="53">
        <v>142</v>
      </c>
    </row>
    <row r="148" spans="1:9" x14ac:dyDescent="0.25">
      <c r="A148" s="53">
        <v>138</v>
      </c>
      <c r="B148" s="53" t="s">
        <v>82</v>
      </c>
      <c r="C148" s="53" t="s">
        <v>758</v>
      </c>
      <c r="D148" s="1">
        <v>44804</v>
      </c>
      <c r="E148" s="3">
        <v>5107646.57</v>
      </c>
      <c r="F148" s="3">
        <v>16180133.73</v>
      </c>
      <c r="G148" s="3">
        <v>11072487.16</v>
      </c>
      <c r="H148" s="3">
        <v>4061594101.2399998</v>
      </c>
      <c r="I148" s="53">
        <v>82</v>
      </c>
    </row>
    <row r="149" spans="1:9" x14ac:dyDescent="0.25">
      <c r="A149" s="53">
        <v>139</v>
      </c>
      <c r="B149" s="53" t="s">
        <v>367</v>
      </c>
      <c r="C149" s="53" t="s">
        <v>758</v>
      </c>
      <c r="D149" s="1">
        <v>44804</v>
      </c>
      <c r="E149" s="3">
        <v>5070891.87</v>
      </c>
      <c r="F149" s="3">
        <v>5070891.87</v>
      </c>
      <c r="G149" s="3">
        <v>0</v>
      </c>
      <c r="H149" s="3">
        <v>401648271.5</v>
      </c>
      <c r="I149" s="53">
        <v>281</v>
      </c>
    </row>
    <row r="150" spans="1:9" x14ac:dyDescent="0.25">
      <c r="A150" s="53">
        <v>140</v>
      </c>
      <c r="B150" s="53" t="s">
        <v>441</v>
      </c>
      <c r="C150" s="53" t="s">
        <v>758</v>
      </c>
      <c r="D150" s="1">
        <v>44804</v>
      </c>
      <c r="E150" s="3">
        <v>4806942.99</v>
      </c>
      <c r="F150" s="3">
        <v>6638942.9900000002</v>
      </c>
      <c r="G150" s="3">
        <v>1832000</v>
      </c>
      <c r="H150" s="3">
        <v>221529059.44</v>
      </c>
      <c r="I150" s="53">
        <v>339</v>
      </c>
    </row>
    <row r="151" spans="1:9" x14ac:dyDescent="0.25">
      <c r="A151" s="53">
        <v>141</v>
      </c>
      <c r="B151" s="53" t="s">
        <v>117</v>
      </c>
      <c r="C151" s="53" t="s">
        <v>758</v>
      </c>
      <c r="D151" s="1">
        <v>44804</v>
      </c>
      <c r="E151" s="3">
        <v>4662898</v>
      </c>
      <c r="F151" s="3">
        <v>49260326.289999999</v>
      </c>
      <c r="G151" s="3">
        <v>44597428.289999999</v>
      </c>
      <c r="H151" s="3">
        <v>1256338548.3399999</v>
      </c>
      <c r="I151" s="53">
        <v>159</v>
      </c>
    </row>
    <row r="152" spans="1:9" x14ac:dyDescent="0.25">
      <c r="A152" s="53">
        <v>142</v>
      </c>
      <c r="B152" s="53" t="s">
        <v>419</v>
      </c>
      <c r="C152" s="53" t="s">
        <v>758</v>
      </c>
      <c r="D152" s="1">
        <v>44804</v>
      </c>
      <c r="E152" s="3">
        <v>4451247.3499999996</v>
      </c>
      <c r="F152" s="3">
        <v>5063905.76</v>
      </c>
      <c r="G152" s="3">
        <v>612658.41</v>
      </c>
      <c r="H152" s="3">
        <v>59970568.770000003</v>
      </c>
      <c r="I152" s="53">
        <v>471</v>
      </c>
    </row>
    <row r="153" spans="1:9" x14ac:dyDescent="0.25">
      <c r="A153" s="53">
        <v>143</v>
      </c>
      <c r="B153" s="53" t="s">
        <v>593</v>
      </c>
      <c r="C153" s="53" t="s">
        <v>758</v>
      </c>
      <c r="D153" s="1">
        <v>44804</v>
      </c>
      <c r="E153" s="3">
        <v>4407759.1900000004</v>
      </c>
      <c r="F153" s="3">
        <v>4574646.87</v>
      </c>
      <c r="G153" s="3">
        <v>166887.67999999999</v>
      </c>
      <c r="H153" s="3">
        <v>53862219.119999997</v>
      </c>
      <c r="I153" s="53">
        <v>484</v>
      </c>
    </row>
    <row r="154" spans="1:9" x14ac:dyDescent="0.25">
      <c r="A154" s="53">
        <v>144</v>
      </c>
      <c r="B154" s="53" t="s">
        <v>440</v>
      </c>
      <c r="C154" s="53" t="s">
        <v>758</v>
      </c>
      <c r="D154" s="1">
        <v>44804</v>
      </c>
      <c r="E154" s="3">
        <v>4364786.97</v>
      </c>
      <c r="F154" s="3">
        <v>4872929.9000000004</v>
      </c>
      <c r="G154" s="3">
        <v>508142.93</v>
      </c>
      <c r="H154" s="3">
        <v>178550611.41</v>
      </c>
      <c r="I154" s="53">
        <v>364</v>
      </c>
    </row>
    <row r="155" spans="1:9" x14ac:dyDescent="0.25">
      <c r="A155" s="53">
        <v>145</v>
      </c>
      <c r="B155" s="53" t="s">
        <v>352</v>
      </c>
      <c r="C155" s="53" t="s">
        <v>758</v>
      </c>
      <c r="D155" s="1">
        <v>44804</v>
      </c>
      <c r="E155" s="3">
        <v>4239951.92</v>
      </c>
      <c r="F155" s="3">
        <v>11082058.310000001</v>
      </c>
      <c r="G155" s="3">
        <v>6842106.3899999997</v>
      </c>
      <c r="H155" s="3">
        <v>422421963.17000002</v>
      </c>
      <c r="I155" s="53">
        <v>273</v>
      </c>
    </row>
    <row r="156" spans="1:9" x14ac:dyDescent="0.25">
      <c r="A156" s="53">
        <v>146</v>
      </c>
      <c r="B156" s="53" t="s">
        <v>283</v>
      </c>
      <c r="C156" s="53" t="s">
        <v>758</v>
      </c>
      <c r="D156" s="1">
        <v>44804</v>
      </c>
      <c r="E156" s="3">
        <v>4030300.76</v>
      </c>
      <c r="F156" s="3">
        <v>27553357.390000001</v>
      </c>
      <c r="G156" s="3">
        <v>23523056.640000001</v>
      </c>
      <c r="H156" s="3">
        <v>454792740.13</v>
      </c>
      <c r="I156" s="53">
        <v>267</v>
      </c>
    </row>
    <row r="157" spans="1:9" x14ac:dyDescent="0.25">
      <c r="A157" s="53">
        <v>147</v>
      </c>
      <c r="B157" s="53" t="s">
        <v>417</v>
      </c>
      <c r="C157" s="53" t="s">
        <v>758</v>
      </c>
      <c r="D157" s="1">
        <v>44804</v>
      </c>
      <c r="E157" s="3">
        <v>3952314.11</v>
      </c>
      <c r="F157" s="3">
        <v>9163317.2599999998</v>
      </c>
      <c r="G157" s="3">
        <v>5211003.1500000004</v>
      </c>
      <c r="H157" s="3">
        <v>127519444.08</v>
      </c>
      <c r="I157" s="53">
        <v>399</v>
      </c>
    </row>
    <row r="158" spans="1:9" x14ac:dyDescent="0.25">
      <c r="A158" s="53">
        <v>148</v>
      </c>
      <c r="B158" s="53" t="s">
        <v>411</v>
      </c>
      <c r="C158" s="53" t="s">
        <v>758</v>
      </c>
      <c r="D158" s="1">
        <v>44804</v>
      </c>
      <c r="E158" s="3">
        <v>3560627.22</v>
      </c>
      <c r="F158" s="3">
        <v>7437400.0800000001</v>
      </c>
      <c r="G158" s="3">
        <v>3876772.86</v>
      </c>
      <c r="H158" s="3">
        <v>216681766.30000001</v>
      </c>
      <c r="I158" s="53">
        <v>341</v>
      </c>
    </row>
    <row r="159" spans="1:9" x14ac:dyDescent="0.25">
      <c r="A159" s="53">
        <v>149</v>
      </c>
      <c r="B159" s="53" t="s">
        <v>372</v>
      </c>
      <c r="C159" s="53" t="s">
        <v>758</v>
      </c>
      <c r="D159" s="1">
        <v>44804</v>
      </c>
      <c r="E159" s="3">
        <v>3542785.76</v>
      </c>
      <c r="F159" s="3">
        <v>4564639.37</v>
      </c>
      <c r="G159" s="3">
        <v>1021853.61</v>
      </c>
      <c r="H159" s="3">
        <v>7088982.4400000004</v>
      </c>
      <c r="I159" s="53">
        <v>605</v>
      </c>
    </row>
    <row r="160" spans="1:9" x14ac:dyDescent="0.25">
      <c r="A160" s="53">
        <v>150</v>
      </c>
      <c r="B160" s="53" t="s">
        <v>246</v>
      </c>
      <c r="C160" s="53" t="s">
        <v>758</v>
      </c>
      <c r="D160" s="1">
        <v>44804</v>
      </c>
      <c r="E160" s="3">
        <v>3508333.31</v>
      </c>
      <c r="F160" s="3">
        <v>74417600</v>
      </c>
      <c r="G160" s="3">
        <v>70909266.689999998</v>
      </c>
      <c r="H160" s="3">
        <v>540573251.17999995</v>
      </c>
      <c r="I160" s="53">
        <v>242</v>
      </c>
    </row>
    <row r="161" spans="1:9" x14ac:dyDescent="0.25">
      <c r="A161" s="53">
        <v>151</v>
      </c>
      <c r="B161" s="53" t="s">
        <v>383</v>
      </c>
      <c r="C161" s="53" t="s">
        <v>758</v>
      </c>
      <c r="D161" s="1">
        <v>44804</v>
      </c>
      <c r="E161" s="3">
        <v>3487332.66</v>
      </c>
      <c r="F161" s="3">
        <v>3487332.66</v>
      </c>
      <c r="G161" s="3">
        <v>0</v>
      </c>
      <c r="H161" s="3">
        <v>106233816.29000001</v>
      </c>
      <c r="I161" s="53">
        <v>420</v>
      </c>
    </row>
    <row r="162" spans="1:9" x14ac:dyDescent="0.25">
      <c r="A162" s="53">
        <v>152</v>
      </c>
      <c r="B162" s="53" t="s">
        <v>570</v>
      </c>
      <c r="C162" s="53" t="s">
        <v>758</v>
      </c>
      <c r="D162" s="1">
        <v>44804</v>
      </c>
      <c r="E162" s="3">
        <v>3486778.57</v>
      </c>
      <c r="F162" s="3">
        <v>4225099.87</v>
      </c>
      <c r="G162" s="3">
        <v>738321.3</v>
      </c>
      <c r="H162" s="3">
        <v>37986593.729999997</v>
      </c>
      <c r="I162" s="53">
        <v>517</v>
      </c>
    </row>
    <row r="163" spans="1:9" x14ac:dyDescent="0.25">
      <c r="A163" s="53">
        <v>153</v>
      </c>
      <c r="B163" s="53" t="s">
        <v>685</v>
      </c>
      <c r="C163" s="53" t="s">
        <v>758</v>
      </c>
      <c r="D163" s="1">
        <v>44804</v>
      </c>
      <c r="E163" s="3">
        <v>3360999.98</v>
      </c>
      <c r="F163" s="3">
        <v>3360999.98</v>
      </c>
      <c r="G163" s="3">
        <v>0</v>
      </c>
      <c r="H163" s="3">
        <v>15337685.1</v>
      </c>
      <c r="I163" s="53">
        <v>577</v>
      </c>
    </row>
    <row r="164" spans="1:9" x14ac:dyDescent="0.25">
      <c r="A164" s="53">
        <v>154</v>
      </c>
      <c r="B164" s="53" t="s">
        <v>670</v>
      </c>
      <c r="C164" s="53" t="s">
        <v>758</v>
      </c>
      <c r="D164" s="1">
        <v>44804</v>
      </c>
      <c r="E164" s="3">
        <v>3356690.22</v>
      </c>
      <c r="F164" s="3">
        <v>3475642.59</v>
      </c>
      <c r="G164" s="3">
        <v>118952.37</v>
      </c>
      <c r="H164" s="3">
        <v>13830165.550000001</v>
      </c>
      <c r="I164" s="53">
        <v>581</v>
      </c>
    </row>
    <row r="165" spans="1:9" x14ac:dyDescent="0.25">
      <c r="A165" s="53">
        <v>155</v>
      </c>
      <c r="B165" s="53" t="s">
        <v>345</v>
      </c>
      <c r="C165" s="53" t="s">
        <v>758</v>
      </c>
      <c r="D165" s="1">
        <v>44804</v>
      </c>
      <c r="E165" s="3">
        <v>3348130.14</v>
      </c>
      <c r="F165" s="3">
        <v>3562354.11</v>
      </c>
      <c r="G165" s="3">
        <v>214223.97</v>
      </c>
      <c r="H165" s="3">
        <v>493192401.33999997</v>
      </c>
      <c r="I165" s="53">
        <v>255</v>
      </c>
    </row>
    <row r="166" spans="1:9" x14ac:dyDescent="0.25">
      <c r="A166" s="53">
        <v>156</v>
      </c>
      <c r="B166" s="53" t="s">
        <v>42</v>
      </c>
      <c r="C166" s="53" t="s">
        <v>758</v>
      </c>
      <c r="D166" s="1">
        <v>44804</v>
      </c>
      <c r="E166" s="3">
        <v>3298999.01</v>
      </c>
      <c r="F166" s="3">
        <v>93974937.659999996</v>
      </c>
      <c r="G166" s="3">
        <v>90675938.650000006</v>
      </c>
      <c r="H166" s="3">
        <v>11394399934.59</v>
      </c>
      <c r="I166" s="53">
        <v>41</v>
      </c>
    </row>
    <row r="167" spans="1:9" x14ac:dyDescent="0.25">
      <c r="A167" s="53">
        <v>157</v>
      </c>
      <c r="B167" s="53" t="s">
        <v>189</v>
      </c>
      <c r="C167" s="53" t="s">
        <v>758</v>
      </c>
      <c r="D167" s="1">
        <v>44804</v>
      </c>
      <c r="E167" s="3">
        <v>3290756.24</v>
      </c>
      <c r="F167" s="3">
        <v>17012598.41</v>
      </c>
      <c r="G167" s="3">
        <v>13721842.17</v>
      </c>
      <c r="H167" s="3">
        <v>419917304.83999997</v>
      </c>
      <c r="I167" s="53">
        <v>276</v>
      </c>
    </row>
    <row r="168" spans="1:9" x14ac:dyDescent="0.25">
      <c r="A168" s="53">
        <v>158</v>
      </c>
      <c r="B168" s="53" t="s">
        <v>674</v>
      </c>
      <c r="C168" s="53" t="s">
        <v>758</v>
      </c>
      <c r="D168" s="1">
        <v>44804</v>
      </c>
      <c r="E168" s="3">
        <v>3222074.65</v>
      </c>
      <c r="F168" s="3">
        <v>3222074.65</v>
      </c>
      <c r="G168" s="3">
        <v>0</v>
      </c>
      <c r="H168" s="3">
        <v>19342347.890000001</v>
      </c>
      <c r="I168" s="53">
        <v>562</v>
      </c>
    </row>
    <row r="169" spans="1:9" x14ac:dyDescent="0.25">
      <c r="A169" s="53">
        <v>159</v>
      </c>
      <c r="B169" s="53" t="s">
        <v>425</v>
      </c>
      <c r="C169" s="53" t="s">
        <v>758</v>
      </c>
      <c r="D169" s="1">
        <v>44804</v>
      </c>
      <c r="E169" s="3">
        <v>3192185.93</v>
      </c>
      <c r="F169" s="3">
        <v>3628052.75</v>
      </c>
      <c r="G169" s="3">
        <v>435866.82</v>
      </c>
      <c r="H169" s="3">
        <v>206246904.69999999</v>
      </c>
      <c r="I169" s="53">
        <v>350</v>
      </c>
    </row>
    <row r="170" spans="1:9" x14ac:dyDescent="0.25">
      <c r="A170" s="53">
        <v>160</v>
      </c>
      <c r="B170" s="53" t="s">
        <v>481</v>
      </c>
      <c r="C170" s="53" t="s">
        <v>758</v>
      </c>
      <c r="D170" s="1">
        <v>44804</v>
      </c>
      <c r="E170" s="3">
        <v>2923192.28</v>
      </c>
      <c r="F170" s="3">
        <v>2923192.28</v>
      </c>
      <c r="G170" s="3">
        <v>0</v>
      </c>
      <c r="H170" s="3">
        <v>155748480.63</v>
      </c>
      <c r="I170" s="53">
        <v>378</v>
      </c>
    </row>
    <row r="171" spans="1:9" x14ac:dyDescent="0.25">
      <c r="A171" s="53">
        <v>161</v>
      </c>
      <c r="B171" s="53" t="s">
        <v>261</v>
      </c>
      <c r="C171" s="53" t="s">
        <v>758</v>
      </c>
      <c r="D171" s="1">
        <v>44804</v>
      </c>
      <c r="E171" s="3">
        <v>2913608.85</v>
      </c>
      <c r="F171" s="3">
        <v>16577048.49</v>
      </c>
      <c r="G171" s="3">
        <v>13663439.630000001</v>
      </c>
      <c r="H171" s="3">
        <v>438333913.22000003</v>
      </c>
      <c r="I171" s="53">
        <v>271</v>
      </c>
    </row>
    <row r="172" spans="1:9" x14ac:dyDescent="0.25">
      <c r="A172" s="53">
        <v>162</v>
      </c>
      <c r="B172" s="53" t="s">
        <v>59</v>
      </c>
      <c r="C172" s="53" t="s">
        <v>758</v>
      </c>
      <c r="D172" s="1">
        <v>44804</v>
      </c>
      <c r="E172" s="3">
        <v>2896234.16</v>
      </c>
      <c r="F172" s="3">
        <v>2896234.16</v>
      </c>
      <c r="G172" s="3">
        <v>0</v>
      </c>
      <c r="H172" s="3">
        <v>416484078.69999999</v>
      </c>
      <c r="I172" s="53">
        <v>277</v>
      </c>
    </row>
    <row r="173" spans="1:9" x14ac:dyDescent="0.25">
      <c r="A173" s="53">
        <v>163</v>
      </c>
      <c r="B173" s="53" t="s">
        <v>212</v>
      </c>
      <c r="C173" s="53" t="s">
        <v>758</v>
      </c>
      <c r="D173" s="1">
        <v>44804</v>
      </c>
      <c r="E173" s="3">
        <v>2749326.75</v>
      </c>
      <c r="F173" s="3">
        <v>2757828.99</v>
      </c>
      <c r="G173" s="3">
        <v>8502.24</v>
      </c>
      <c r="H173" s="3">
        <v>456929231.14999998</v>
      </c>
      <c r="I173" s="53">
        <v>266</v>
      </c>
    </row>
    <row r="174" spans="1:9" x14ac:dyDescent="0.25">
      <c r="A174" s="53">
        <v>164</v>
      </c>
      <c r="B174" s="53" t="s">
        <v>124</v>
      </c>
      <c r="C174" s="53" t="s">
        <v>758</v>
      </c>
      <c r="D174" s="1">
        <v>44804</v>
      </c>
      <c r="E174" s="3">
        <v>2700000</v>
      </c>
      <c r="F174" s="3">
        <v>2700000</v>
      </c>
      <c r="G174" s="3">
        <v>0</v>
      </c>
      <c r="H174" s="3">
        <v>2606080505.3200002</v>
      </c>
      <c r="I174" s="53">
        <v>107</v>
      </c>
    </row>
    <row r="175" spans="1:9" x14ac:dyDescent="0.25">
      <c r="A175" s="53">
        <v>165</v>
      </c>
      <c r="B175" s="53" t="s">
        <v>553</v>
      </c>
      <c r="C175" s="53" t="s">
        <v>758</v>
      </c>
      <c r="D175" s="1">
        <v>44804</v>
      </c>
      <c r="E175" s="3">
        <v>2569486.52</v>
      </c>
      <c r="F175" s="3">
        <v>4672600</v>
      </c>
      <c r="G175" s="3">
        <v>2103113.48</v>
      </c>
      <c r="H175" s="3">
        <v>53710571.270000003</v>
      </c>
      <c r="I175" s="53">
        <v>486</v>
      </c>
    </row>
    <row r="176" spans="1:9" x14ac:dyDescent="0.25">
      <c r="A176" s="53">
        <v>166</v>
      </c>
      <c r="B176" s="53" t="s">
        <v>592</v>
      </c>
      <c r="C176" s="53" t="s">
        <v>758</v>
      </c>
      <c r="D176" s="1">
        <v>44804</v>
      </c>
      <c r="E176" s="3">
        <v>2550000</v>
      </c>
      <c r="F176" s="3">
        <v>2550000</v>
      </c>
      <c r="G176" s="3">
        <v>0</v>
      </c>
      <c r="H176" s="3">
        <v>44984430.909999996</v>
      </c>
      <c r="I176" s="53">
        <v>502</v>
      </c>
    </row>
    <row r="177" spans="1:9" x14ac:dyDescent="0.25">
      <c r="A177" s="53">
        <v>167</v>
      </c>
      <c r="B177" s="53" t="s">
        <v>121</v>
      </c>
      <c r="C177" s="53" t="s">
        <v>758</v>
      </c>
      <c r="D177" s="1">
        <v>44804</v>
      </c>
      <c r="E177" s="3">
        <v>2517700.2200000002</v>
      </c>
      <c r="F177" s="3">
        <v>23229035.129999999</v>
      </c>
      <c r="G177" s="3">
        <v>20711334.91</v>
      </c>
      <c r="H177" s="3">
        <v>781337668.13999999</v>
      </c>
      <c r="I177" s="53">
        <v>203</v>
      </c>
    </row>
    <row r="178" spans="1:9" x14ac:dyDescent="0.25">
      <c r="A178" s="53">
        <v>168</v>
      </c>
      <c r="B178" s="53" t="s">
        <v>268</v>
      </c>
      <c r="C178" s="53" t="s">
        <v>758</v>
      </c>
      <c r="D178" s="1">
        <v>44804</v>
      </c>
      <c r="E178" s="3">
        <v>2455538.36</v>
      </c>
      <c r="F178" s="3">
        <v>47361557.130000003</v>
      </c>
      <c r="G178" s="3">
        <v>44906018.770000003</v>
      </c>
      <c r="H178" s="3">
        <v>899403892.92999995</v>
      </c>
      <c r="I178" s="53">
        <v>189</v>
      </c>
    </row>
    <row r="179" spans="1:9" x14ac:dyDescent="0.25">
      <c r="A179" s="53">
        <v>169</v>
      </c>
      <c r="B179" s="53" t="s">
        <v>399</v>
      </c>
      <c r="C179" s="53" t="s">
        <v>758</v>
      </c>
      <c r="D179" s="1">
        <v>44804</v>
      </c>
      <c r="E179" s="3">
        <v>2450535.66</v>
      </c>
      <c r="F179" s="3">
        <v>4310625</v>
      </c>
      <c r="G179" s="3">
        <v>1860089.34</v>
      </c>
      <c r="H179" s="3">
        <v>180373789.88</v>
      </c>
      <c r="I179" s="53">
        <v>363</v>
      </c>
    </row>
    <row r="180" spans="1:9" x14ac:dyDescent="0.25">
      <c r="A180" s="53">
        <v>170</v>
      </c>
      <c r="B180" s="53" t="s">
        <v>369</v>
      </c>
      <c r="C180" s="53" t="s">
        <v>758</v>
      </c>
      <c r="D180" s="1">
        <v>44804</v>
      </c>
      <c r="E180" s="3">
        <v>2266940.98</v>
      </c>
      <c r="F180" s="3">
        <v>2454383.66</v>
      </c>
      <c r="G180" s="3">
        <v>187442.68</v>
      </c>
      <c r="H180" s="3">
        <v>386687240.95999998</v>
      </c>
      <c r="I180" s="53">
        <v>285</v>
      </c>
    </row>
    <row r="181" spans="1:9" x14ac:dyDescent="0.25">
      <c r="A181" s="53">
        <v>171</v>
      </c>
      <c r="B181" s="53" t="s">
        <v>625</v>
      </c>
      <c r="C181" s="53" t="s">
        <v>758</v>
      </c>
      <c r="D181" s="1">
        <v>44804</v>
      </c>
      <c r="E181" s="3">
        <v>2173184.83</v>
      </c>
      <c r="F181" s="3">
        <v>2640691.2599999998</v>
      </c>
      <c r="G181" s="3">
        <v>467506.43</v>
      </c>
      <c r="H181" s="3">
        <v>27004013.969999999</v>
      </c>
      <c r="I181" s="53">
        <v>543</v>
      </c>
    </row>
    <row r="182" spans="1:9" x14ac:dyDescent="0.25">
      <c r="A182" s="53">
        <v>172</v>
      </c>
      <c r="B182" s="53" t="s">
        <v>319</v>
      </c>
      <c r="C182" s="53" t="s">
        <v>758</v>
      </c>
      <c r="D182" s="1">
        <v>44804</v>
      </c>
      <c r="E182" s="3">
        <v>2060108.83</v>
      </c>
      <c r="F182" s="3">
        <v>7762574.4800000004</v>
      </c>
      <c r="G182" s="3">
        <v>5702465.6500000004</v>
      </c>
      <c r="H182" s="3">
        <v>515532517.69</v>
      </c>
      <c r="I182" s="53">
        <v>249</v>
      </c>
    </row>
    <row r="183" spans="1:9" x14ac:dyDescent="0.25">
      <c r="A183" s="53">
        <v>173</v>
      </c>
      <c r="B183" s="53" t="s">
        <v>608</v>
      </c>
      <c r="C183" s="53" t="s">
        <v>758</v>
      </c>
      <c r="D183" s="1">
        <v>44804</v>
      </c>
      <c r="E183" s="3">
        <v>2026000</v>
      </c>
      <c r="F183" s="3">
        <v>2091000</v>
      </c>
      <c r="G183" s="3">
        <v>65000</v>
      </c>
      <c r="H183" s="3">
        <v>5747923.3399999999</v>
      </c>
      <c r="I183" s="53">
        <v>616</v>
      </c>
    </row>
    <row r="184" spans="1:9" x14ac:dyDescent="0.25">
      <c r="A184" s="53">
        <v>174</v>
      </c>
      <c r="B184" s="53" t="s">
        <v>652</v>
      </c>
      <c r="C184" s="53" t="s">
        <v>758</v>
      </c>
      <c r="D184" s="1">
        <v>44804</v>
      </c>
      <c r="E184" s="3">
        <v>1993521.22</v>
      </c>
      <c r="F184" s="3">
        <v>2303367.64</v>
      </c>
      <c r="G184" s="3">
        <v>309846.42</v>
      </c>
      <c r="H184" s="3">
        <v>26262524.66</v>
      </c>
      <c r="I184" s="53">
        <v>547</v>
      </c>
    </row>
    <row r="185" spans="1:9" x14ac:dyDescent="0.25">
      <c r="A185" s="53">
        <v>175</v>
      </c>
      <c r="B185" s="53" t="s">
        <v>363</v>
      </c>
      <c r="C185" s="53" t="s">
        <v>758</v>
      </c>
      <c r="D185" s="1">
        <v>44804</v>
      </c>
      <c r="E185" s="3">
        <v>1858387.44</v>
      </c>
      <c r="F185" s="3">
        <v>17026218.120000001</v>
      </c>
      <c r="G185" s="3">
        <v>15167830.68</v>
      </c>
      <c r="H185" s="3">
        <v>360923187.63</v>
      </c>
      <c r="I185" s="53">
        <v>292</v>
      </c>
    </row>
    <row r="186" spans="1:9" x14ac:dyDescent="0.25">
      <c r="A186" s="53">
        <v>176</v>
      </c>
      <c r="B186" s="53" t="s">
        <v>596</v>
      </c>
      <c r="C186" s="53" t="s">
        <v>758</v>
      </c>
      <c r="D186" s="1">
        <v>44804</v>
      </c>
      <c r="E186" s="3">
        <v>1834874.42</v>
      </c>
      <c r="F186" s="3">
        <v>4407841.45</v>
      </c>
      <c r="G186" s="3">
        <v>2572967.0299999998</v>
      </c>
      <c r="H186" s="3">
        <v>50847232.189999998</v>
      </c>
      <c r="I186" s="53">
        <v>490</v>
      </c>
    </row>
    <row r="187" spans="1:9" x14ac:dyDescent="0.25">
      <c r="A187" s="53">
        <v>177</v>
      </c>
      <c r="B187" s="53" t="s">
        <v>351</v>
      </c>
      <c r="C187" s="53" t="s">
        <v>758</v>
      </c>
      <c r="D187" s="1">
        <v>44804</v>
      </c>
      <c r="E187" s="3">
        <v>1772364.63</v>
      </c>
      <c r="F187" s="3">
        <v>5144829.76</v>
      </c>
      <c r="G187" s="3">
        <v>3372465.13</v>
      </c>
      <c r="H187" s="3">
        <v>467777974.19</v>
      </c>
      <c r="I187" s="53">
        <v>261</v>
      </c>
    </row>
    <row r="188" spans="1:9" x14ac:dyDescent="0.25">
      <c r="A188" s="53">
        <v>178</v>
      </c>
      <c r="B188" s="53" t="s">
        <v>494</v>
      </c>
      <c r="C188" s="53" t="s">
        <v>758</v>
      </c>
      <c r="D188" s="1">
        <v>44804</v>
      </c>
      <c r="E188" s="3">
        <v>1680678.1</v>
      </c>
      <c r="F188" s="3">
        <v>1719386.81</v>
      </c>
      <c r="G188" s="3">
        <v>38708.71</v>
      </c>
      <c r="H188" s="3">
        <v>80103697.840000004</v>
      </c>
      <c r="I188" s="53">
        <v>450</v>
      </c>
    </row>
    <row r="189" spans="1:9" x14ac:dyDescent="0.25">
      <c r="A189" s="53">
        <v>179</v>
      </c>
      <c r="B189" s="53" t="s">
        <v>310</v>
      </c>
      <c r="C189" s="53" t="s">
        <v>758</v>
      </c>
      <c r="D189" s="1">
        <v>44804</v>
      </c>
      <c r="E189" s="3">
        <v>1647809.59</v>
      </c>
      <c r="F189" s="3">
        <v>35213404.609999999</v>
      </c>
      <c r="G189" s="3">
        <v>33565595.020000003</v>
      </c>
      <c r="H189" s="3">
        <v>557011366.51999998</v>
      </c>
      <c r="I189" s="53">
        <v>238</v>
      </c>
    </row>
    <row r="190" spans="1:9" x14ac:dyDescent="0.25">
      <c r="A190" s="53">
        <v>180</v>
      </c>
      <c r="B190" s="53" t="s">
        <v>564</v>
      </c>
      <c r="C190" s="53" t="s">
        <v>758</v>
      </c>
      <c r="D190" s="1">
        <v>44804</v>
      </c>
      <c r="E190" s="3">
        <v>1632000</v>
      </c>
      <c r="F190" s="3">
        <v>1632000</v>
      </c>
      <c r="G190" s="3">
        <v>0</v>
      </c>
      <c r="H190" s="3">
        <v>64378790.490000002</v>
      </c>
      <c r="I190" s="53">
        <v>468</v>
      </c>
    </row>
    <row r="191" spans="1:9" x14ac:dyDescent="0.25">
      <c r="A191" s="53">
        <v>181</v>
      </c>
      <c r="B191" s="53" t="s">
        <v>495</v>
      </c>
      <c r="C191" s="53" t="s">
        <v>758</v>
      </c>
      <c r="D191" s="1">
        <v>44804</v>
      </c>
      <c r="E191" s="3">
        <v>1620576.72</v>
      </c>
      <c r="F191" s="3">
        <v>1631187.29</v>
      </c>
      <c r="G191" s="3">
        <v>10610.57</v>
      </c>
      <c r="H191" s="3">
        <v>6349860.46</v>
      </c>
      <c r="I191" s="53">
        <v>613</v>
      </c>
    </row>
    <row r="192" spans="1:9" x14ac:dyDescent="0.25">
      <c r="A192" s="53">
        <v>182</v>
      </c>
      <c r="B192" s="53" t="s">
        <v>297</v>
      </c>
      <c r="C192" s="53" t="s">
        <v>758</v>
      </c>
      <c r="D192" s="1">
        <v>44804</v>
      </c>
      <c r="E192" s="3">
        <v>1544419.4</v>
      </c>
      <c r="F192" s="3">
        <v>2664419.4</v>
      </c>
      <c r="G192" s="3">
        <v>1120000</v>
      </c>
      <c r="H192" s="3">
        <v>699423070.40999997</v>
      </c>
      <c r="I192" s="53">
        <v>213</v>
      </c>
    </row>
    <row r="193" spans="1:9" x14ac:dyDescent="0.25">
      <c r="A193" s="53">
        <v>183</v>
      </c>
      <c r="B193" s="53" t="s">
        <v>498</v>
      </c>
      <c r="C193" s="53" t="s">
        <v>758</v>
      </c>
      <c r="D193" s="1">
        <v>44804</v>
      </c>
      <c r="E193" s="3">
        <v>1539385.94</v>
      </c>
      <c r="F193" s="3">
        <v>3143037.04</v>
      </c>
      <c r="G193" s="3">
        <v>1603651.1</v>
      </c>
      <c r="H193" s="3">
        <v>130432854.33</v>
      </c>
      <c r="I193" s="53">
        <v>395</v>
      </c>
    </row>
    <row r="194" spans="1:9" x14ac:dyDescent="0.25">
      <c r="A194" s="53">
        <v>184</v>
      </c>
      <c r="B194" s="53" t="s">
        <v>682</v>
      </c>
      <c r="C194" s="53" t="s">
        <v>758</v>
      </c>
      <c r="D194" s="1">
        <v>44804</v>
      </c>
      <c r="E194" s="3">
        <v>1318000</v>
      </c>
      <c r="F194" s="3">
        <v>1318000</v>
      </c>
      <c r="G194" s="3">
        <v>0</v>
      </c>
      <c r="H194" s="3">
        <v>15795327.210000001</v>
      </c>
      <c r="I194" s="53">
        <v>574</v>
      </c>
    </row>
    <row r="195" spans="1:9" x14ac:dyDescent="0.25">
      <c r="A195" s="53">
        <v>185</v>
      </c>
      <c r="B195" s="53" t="s">
        <v>347</v>
      </c>
      <c r="C195" s="53" t="s">
        <v>758</v>
      </c>
      <c r="D195" s="1">
        <v>44804</v>
      </c>
      <c r="E195" s="3">
        <v>1200000</v>
      </c>
      <c r="F195" s="3">
        <v>2000000</v>
      </c>
      <c r="G195" s="3">
        <v>800000</v>
      </c>
      <c r="H195" s="3">
        <v>489020931.29000002</v>
      </c>
      <c r="I195" s="53">
        <v>256</v>
      </c>
    </row>
    <row r="196" spans="1:9" x14ac:dyDescent="0.25">
      <c r="A196" s="53">
        <v>186</v>
      </c>
      <c r="B196" s="53" t="s">
        <v>537</v>
      </c>
      <c r="C196" s="53" t="s">
        <v>758</v>
      </c>
      <c r="D196" s="1">
        <v>44804</v>
      </c>
      <c r="E196" s="3">
        <v>1196929.68</v>
      </c>
      <c r="F196" s="3">
        <v>2473574.58</v>
      </c>
      <c r="G196" s="3">
        <v>1276644.8999999999</v>
      </c>
      <c r="H196" s="3">
        <v>81751753.629999995</v>
      </c>
      <c r="I196" s="53">
        <v>449</v>
      </c>
    </row>
    <row r="197" spans="1:9" x14ac:dyDescent="0.25">
      <c r="A197" s="53">
        <v>187</v>
      </c>
      <c r="B197" s="53" t="s">
        <v>279</v>
      </c>
      <c r="C197" s="53" t="s">
        <v>758</v>
      </c>
      <c r="D197" s="1">
        <v>44804</v>
      </c>
      <c r="E197" s="3">
        <v>1125056.53</v>
      </c>
      <c r="F197" s="3">
        <v>2012600</v>
      </c>
      <c r="G197" s="3">
        <v>887543.47</v>
      </c>
      <c r="H197" s="3">
        <v>415064612.68000001</v>
      </c>
      <c r="I197" s="53">
        <v>278</v>
      </c>
    </row>
    <row r="198" spans="1:9" x14ac:dyDescent="0.25">
      <c r="A198" s="53">
        <v>188</v>
      </c>
      <c r="B198" s="53" t="s">
        <v>502</v>
      </c>
      <c r="C198" s="53" t="s">
        <v>758</v>
      </c>
      <c r="D198" s="1">
        <v>44804</v>
      </c>
      <c r="E198" s="3">
        <v>1112282.1200000001</v>
      </c>
      <c r="F198" s="3">
        <v>6571593.54</v>
      </c>
      <c r="G198" s="3">
        <v>5459311.4100000001</v>
      </c>
      <c r="H198" s="3">
        <v>125736703.22</v>
      </c>
      <c r="I198" s="53">
        <v>403</v>
      </c>
    </row>
    <row r="199" spans="1:9" x14ac:dyDescent="0.25">
      <c r="A199" s="53">
        <v>189</v>
      </c>
      <c r="B199" s="53" t="s">
        <v>316</v>
      </c>
      <c r="C199" s="53" t="s">
        <v>758</v>
      </c>
      <c r="D199" s="1">
        <v>44804</v>
      </c>
      <c r="E199" s="3">
        <v>1111862.68</v>
      </c>
      <c r="F199" s="3">
        <v>1530000</v>
      </c>
      <c r="G199" s="3">
        <v>418137.32</v>
      </c>
      <c r="H199" s="3">
        <v>598100435.67999995</v>
      </c>
      <c r="I199" s="53">
        <v>227</v>
      </c>
    </row>
    <row r="200" spans="1:9" x14ac:dyDescent="0.25">
      <c r="A200" s="53">
        <v>190</v>
      </c>
      <c r="B200" s="53" t="s">
        <v>559</v>
      </c>
      <c r="C200" s="53" t="s">
        <v>758</v>
      </c>
      <c r="D200" s="1">
        <v>44804</v>
      </c>
      <c r="E200" s="3">
        <v>1084713.6499999999</v>
      </c>
      <c r="F200" s="3">
        <v>1201000</v>
      </c>
      <c r="G200" s="3">
        <v>116286.35</v>
      </c>
      <c r="H200" s="3">
        <v>76504397.760000005</v>
      </c>
      <c r="I200" s="53">
        <v>453</v>
      </c>
    </row>
    <row r="201" spans="1:9" x14ac:dyDescent="0.25">
      <c r="A201" s="53">
        <v>191</v>
      </c>
      <c r="B201" s="53" t="s">
        <v>474</v>
      </c>
      <c r="C201" s="53" t="s">
        <v>758</v>
      </c>
      <c r="D201" s="1">
        <v>44804</v>
      </c>
      <c r="E201" s="3">
        <v>1083379.6399999999</v>
      </c>
      <c r="F201" s="3">
        <v>8822609.9900000002</v>
      </c>
      <c r="G201" s="3">
        <v>7739230.3600000003</v>
      </c>
      <c r="H201" s="3">
        <v>87072289.579999998</v>
      </c>
      <c r="I201" s="53">
        <v>439</v>
      </c>
    </row>
    <row r="202" spans="1:9" x14ac:dyDescent="0.25">
      <c r="A202" s="53">
        <v>192</v>
      </c>
      <c r="B202" s="53" t="s">
        <v>712</v>
      </c>
      <c r="C202" s="53" t="s">
        <v>758</v>
      </c>
      <c r="D202" s="1">
        <v>44804</v>
      </c>
      <c r="E202" s="3">
        <v>1070000</v>
      </c>
      <c r="F202" s="3">
        <v>1080000</v>
      </c>
      <c r="G202" s="3">
        <v>10000</v>
      </c>
      <c r="H202" s="3">
        <v>7498407.7400000002</v>
      </c>
      <c r="I202" s="53">
        <v>602</v>
      </c>
    </row>
    <row r="203" spans="1:9" x14ac:dyDescent="0.25">
      <c r="A203" s="53">
        <v>193</v>
      </c>
      <c r="B203" s="53" t="s">
        <v>221</v>
      </c>
      <c r="C203" s="53" t="s">
        <v>758</v>
      </c>
      <c r="D203" s="1">
        <v>44804</v>
      </c>
      <c r="E203" s="3">
        <v>1052808.5</v>
      </c>
      <c r="F203" s="3">
        <v>5428376.9299999997</v>
      </c>
      <c r="G203" s="3">
        <v>4375568.43</v>
      </c>
      <c r="H203" s="3">
        <v>126729111.61</v>
      </c>
      <c r="I203" s="53">
        <v>401</v>
      </c>
    </row>
    <row r="204" spans="1:9" x14ac:dyDescent="0.25">
      <c r="A204" s="53">
        <v>194</v>
      </c>
      <c r="B204" s="53" t="s">
        <v>655</v>
      </c>
      <c r="C204" s="53" t="s">
        <v>758</v>
      </c>
      <c r="D204" s="1">
        <v>44804</v>
      </c>
      <c r="E204" s="3">
        <v>1018213.54</v>
      </c>
      <c r="F204" s="3">
        <v>1018213.54</v>
      </c>
      <c r="G204" s="3">
        <v>0</v>
      </c>
      <c r="H204" s="3">
        <v>1022442.05</v>
      </c>
      <c r="I204" s="53">
        <v>647</v>
      </c>
    </row>
    <row r="205" spans="1:9" x14ac:dyDescent="0.25">
      <c r="A205" s="53">
        <v>195</v>
      </c>
      <c r="B205" s="53" t="s">
        <v>299</v>
      </c>
      <c r="C205" s="53" t="s">
        <v>758</v>
      </c>
      <c r="D205" s="1">
        <v>44804</v>
      </c>
      <c r="E205" s="3">
        <v>1018030.35</v>
      </c>
      <c r="F205" s="3">
        <v>3396767.82</v>
      </c>
      <c r="G205" s="3">
        <v>2378737.4700000002</v>
      </c>
      <c r="H205" s="3">
        <v>631033203.16999996</v>
      </c>
      <c r="I205" s="53">
        <v>223</v>
      </c>
    </row>
    <row r="206" spans="1:9" x14ac:dyDescent="0.25">
      <c r="A206" s="53">
        <v>196</v>
      </c>
      <c r="B206" s="53" t="s">
        <v>724</v>
      </c>
      <c r="C206" s="53" t="s">
        <v>758</v>
      </c>
      <c r="D206" s="1">
        <v>44804</v>
      </c>
      <c r="E206" s="3">
        <v>999483.93</v>
      </c>
      <c r="F206" s="3">
        <v>999483.93</v>
      </c>
      <c r="G206" s="3">
        <v>0</v>
      </c>
      <c r="H206" s="3">
        <v>5458824.1299999999</v>
      </c>
      <c r="I206" s="53">
        <v>619</v>
      </c>
    </row>
    <row r="207" spans="1:9" x14ac:dyDescent="0.25">
      <c r="A207" s="53">
        <v>197</v>
      </c>
      <c r="B207" s="53" t="s">
        <v>384</v>
      </c>
      <c r="C207" s="53" t="s">
        <v>758</v>
      </c>
      <c r="D207" s="1">
        <v>44804</v>
      </c>
      <c r="E207" s="3">
        <v>978707.82</v>
      </c>
      <c r="F207" s="3">
        <v>6436907.8200000003</v>
      </c>
      <c r="G207" s="3">
        <v>5458200</v>
      </c>
      <c r="H207" s="3">
        <v>234061491.68000001</v>
      </c>
      <c r="I207" s="53">
        <v>335</v>
      </c>
    </row>
    <row r="208" spans="1:9" x14ac:dyDescent="0.25">
      <c r="A208" s="53">
        <v>198</v>
      </c>
      <c r="B208" s="53" t="s">
        <v>416</v>
      </c>
      <c r="C208" s="53" t="s">
        <v>758</v>
      </c>
      <c r="D208" s="1">
        <v>44804</v>
      </c>
      <c r="E208" s="3">
        <v>963589.24</v>
      </c>
      <c r="F208" s="3">
        <v>1011253.48</v>
      </c>
      <c r="G208" s="3">
        <v>47664.24</v>
      </c>
      <c r="H208" s="3">
        <v>272530130.13999999</v>
      </c>
      <c r="I208" s="53">
        <v>322</v>
      </c>
    </row>
    <row r="209" spans="1:9" x14ac:dyDescent="0.25">
      <c r="A209" s="53">
        <v>199</v>
      </c>
      <c r="B209" s="53" t="s">
        <v>629</v>
      </c>
      <c r="C209" s="53" t="s">
        <v>758</v>
      </c>
      <c r="D209" s="1">
        <v>44804</v>
      </c>
      <c r="E209" s="3">
        <v>906000</v>
      </c>
      <c r="F209" s="3">
        <v>906000</v>
      </c>
      <c r="G209" s="3">
        <v>0</v>
      </c>
      <c r="H209" s="3">
        <v>34456904.990000002</v>
      </c>
      <c r="I209" s="53">
        <v>522</v>
      </c>
    </row>
    <row r="210" spans="1:9" x14ac:dyDescent="0.25">
      <c r="A210" s="53">
        <v>200</v>
      </c>
      <c r="B210" s="53" t="s">
        <v>554</v>
      </c>
      <c r="C210" s="53" t="s">
        <v>758</v>
      </c>
      <c r="D210" s="1">
        <v>44804</v>
      </c>
      <c r="E210" s="3">
        <v>878396.88</v>
      </c>
      <c r="F210" s="3">
        <v>878396.88</v>
      </c>
      <c r="G210" s="3">
        <v>0</v>
      </c>
      <c r="H210" s="3">
        <v>6456423.9900000002</v>
      </c>
      <c r="I210" s="53">
        <v>612</v>
      </c>
    </row>
    <row r="211" spans="1:9" x14ac:dyDescent="0.25">
      <c r="A211" s="53">
        <v>201</v>
      </c>
      <c r="B211" s="53" t="s">
        <v>508</v>
      </c>
      <c r="C211" s="53" t="s">
        <v>758</v>
      </c>
      <c r="D211" s="1">
        <v>44804</v>
      </c>
      <c r="E211" s="3">
        <v>830000</v>
      </c>
      <c r="F211" s="3">
        <v>2980000</v>
      </c>
      <c r="G211" s="3">
        <v>2150000</v>
      </c>
      <c r="H211" s="3">
        <v>120213747.43000001</v>
      </c>
      <c r="I211" s="53">
        <v>407</v>
      </c>
    </row>
    <row r="212" spans="1:9" x14ac:dyDescent="0.25">
      <c r="A212" s="53">
        <v>202</v>
      </c>
      <c r="B212" s="53" t="s">
        <v>219</v>
      </c>
      <c r="C212" s="53" t="s">
        <v>758</v>
      </c>
      <c r="D212" s="1">
        <v>44804</v>
      </c>
      <c r="E212" s="3">
        <v>758236.32</v>
      </c>
      <c r="F212" s="3">
        <v>846981.46</v>
      </c>
      <c r="G212" s="3">
        <v>88745.14</v>
      </c>
      <c r="H212" s="3">
        <v>16828260.68</v>
      </c>
      <c r="I212" s="53">
        <v>569</v>
      </c>
    </row>
    <row r="213" spans="1:9" x14ac:dyDescent="0.25">
      <c r="A213" s="53">
        <v>203</v>
      </c>
      <c r="B213" s="53" t="s">
        <v>580</v>
      </c>
      <c r="C213" s="53" t="s">
        <v>758</v>
      </c>
      <c r="D213" s="1">
        <v>44804</v>
      </c>
      <c r="E213" s="3">
        <v>747904.11</v>
      </c>
      <c r="F213" s="3">
        <v>776494.68</v>
      </c>
      <c r="G213" s="3">
        <v>28590.57</v>
      </c>
      <c r="H213" s="3">
        <v>60906777.299999997</v>
      </c>
      <c r="I213" s="53">
        <v>470</v>
      </c>
    </row>
    <row r="214" spans="1:9" x14ac:dyDescent="0.25">
      <c r="A214" s="53">
        <v>204</v>
      </c>
      <c r="B214" s="53" t="s">
        <v>510</v>
      </c>
      <c r="C214" s="53" t="s">
        <v>758</v>
      </c>
      <c r="D214" s="1">
        <v>44804</v>
      </c>
      <c r="E214" s="3">
        <v>724707.17</v>
      </c>
      <c r="F214" s="3">
        <v>2720538.78</v>
      </c>
      <c r="G214" s="3">
        <v>1995831.61</v>
      </c>
      <c r="H214" s="3">
        <v>117754038.03</v>
      </c>
      <c r="I214" s="53">
        <v>410</v>
      </c>
    </row>
    <row r="215" spans="1:9" x14ac:dyDescent="0.25">
      <c r="A215" s="53">
        <v>205</v>
      </c>
      <c r="B215" s="53" t="s">
        <v>108</v>
      </c>
      <c r="C215" s="53" t="s">
        <v>758</v>
      </c>
      <c r="D215" s="1">
        <v>44804</v>
      </c>
      <c r="E215" s="3">
        <v>707049.2</v>
      </c>
      <c r="F215" s="3">
        <v>5308630.66</v>
      </c>
      <c r="G215" s="3">
        <v>4601581.46</v>
      </c>
      <c r="H215" s="3">
        <v>917231049.19000006</v>
      </c>
      <c r="I215" s="53">
        <v>183</v>
      </c>
    </row>
    <row r="216" spans="1:9" x14ac:dyDescent="0.25">
      <c r="A216" s="53">
        <v>206</v>
      </c>
      <c r="B216" s="53" t="s">
        <v>587</v>
      </c>
      <c r="C216" s="53" t="s">
        <v>758</v>
      </c>
      <c r="D216" s="1">
        <v>44804</v>
      </c>
      <c r="E216" s="3">
        <v>680500</v>
      </c>
      <c r="F216" s="3">
        <v>680500</v>
      </c>
      <c r="G216" s="3">
        <v>0</v>
      </c>
      <c r="H216" s="3">
        <v>56805989.770000003</v>
      </c>
      <c r="I216" s="53">
        <v>476</v>
      </c>
    </row>
    <row r="217" spans="1:9" x14ac:dyDescent="0.25">
      <c r="A217" s="53">
        <v>207</v>
      </c>
      <c r="B217" s="53" t="s">
        <v>479</v>
      </c>
      <c r="C217" s="53" t="s">
        <v>758</v>
      </c>
      <c r="D217" s="1">
        <v>44804</v>
      </c>
      <c r="E217" s="3">
        <v>631993.56000000006</v>
      </c>
      <c r="F217" s="3">
        <v>1282993.56</v>
      </c>
      <c r="G217" s="3">
        <v>651000</v>
      </c>
      <c r="H217" s="3">
        <v>139566539.25</v>
      </c>
      <c r="I217" s="53">
        <v>386</v>
      </c>
    </row>
    <row r="218" spans="1:9" x14ac:dyDescent="0.25">
      <c r="A218" s="53">
        <v>208</v>
      </c>
      <c r="B218" s="53" t="s">
        <v>362</v>
      </c>
      <c r="C218" s="53" t="s">
        <v>758</v>
      </c>
      <c r="D218" s="1">
        <v>44804</v>
      </c>
      <c r="E218" s="3">
        <v>600000</v>
      </c>
      <c r="F218" s="3">
        <v>600000</v>
      </c>
      <c r="G218" s="3">
        <v>0</v>
      </c>
      <c r="H218" s="3">
        <v>133891488.73</v>
      </c>
      <c r="I218" s="53">
        <v>392</v>
      </c>
    </row>
    <row r="219" spans="1:9" x14ac:dyDescent="0.25">
      <c r="A219" s="53">
        <v>209</v>
      </c>
      <c r="B219" s="53" t="s">
        <v>290</v>
      </c>
      <c r="C219" s="53" t="s">
        <v>758</v>
      </c>
      <c r="D219" s="1">
        <v>44804</v>
      </c>
      <c r="E219" s="3">
        <v>590171.01</v>
      </c>
      <c r="F219" s="3">
        <v>590171.01</v>
      </c>
      <c r="G219" s="3">
        <v>0</v>
      </c>
      <c r="H219" s="3">
        <v>620301489.08000004</v>
      </c>
      <c r="I219" s="53">
        <v>225</v>
      </c>
    </row>
    <row r="220" spans="1:9" x14ac:dyDescent="0.25">
      <c r="A220" s="53">
        <v>210</v>
      </c>
      <c r="B220" s="53" t="s">
        <v>512</v>
      </c>
      <c r="C220" s="53" t="s">
        <v>758</v>
      </c>
      <c r="D220" s="1">
        <v>44804</v>
      </c>
      <c r="E220" s="3">
        <v>585000</v>
      </c>
      <c r="F220" s="3">
        <v>585000</v>
      </c>
      <c r="G220" s="3">
        <v>0</v>
      </c>
      <c r="H220" s="3">
        <v>76489435.510000005</v>
      </c>
      <c r="I220" s="53">
        <v>454</v>
      </c>
    </row>
    <row r="221" spans="1:9" x14ac:dyDescent="0.25">
      <c r="A221" s="53">
        <v>211</v>
      </c>
      <c r="B221" s="53" t="s">
        <v>366</v>
      </c>
      <c r="C221" s="53" t="s">
        <v>758</v>
      </c>
      <c r="D221" s="1">
        <v>44804</v>
      </c>
      <c r="E221" s="3">
        <v>583469.43000000005</v>
      </c>
      <c r="F221" s="3">
        <v>826513.91</v>
      </c>
      <c r="G221" s="3">
        <v>243044.48000000001</v>
      </c>
      <c r="H221" s="3">
        <v>24774489.77</v>
      </c>
      <c r="I221" s="53">
        <v>550</v>
      </c>
    </row>
    <row r="222" spans="1:9" x14ac:dyDescent="0.25">
      <c r="A222" s="53">
        <v>212</v>
      </c>
      <c r="B222" s="53" t="s">
        <v>312</v>
      </c>
      <c r="C222" s="53" t="s">
        <v>758</v>
      </c>
      <c r="D222" s="1">
        <v>44804</v>
      </c>
      <c r="E222" s="3">
        <v>571885.57999999996</v>
      </c>
      <c r="F222" s="3">
        <v>832555.39</v>
      </c>
      <c r="G222" s="3">
        <v>260669.81</v>
      </c>
      <c r="H222" s="3">
        <v>576422596.64999998</v>
      </c>
      <c r="I222" s="53">
        <v>236</v>
      </c>
    </row>
    <row r="223" spans="1:9" x14ac:dyDescent="0.25">
      <c r="A223" s="53">
        <v>213</v>
      </c>
      <c r="B223" s="53" t="s">
        <v>589</v>
      </c>
      <c r="C223" s="53" t="s">
        <v>758</v>
      </c>
      <c r="D223" s="1">
        <v>44804</v>
      </c>
      <c r="E223" s="3">
        <v>569561.77</v>
      </c>
      <c r="F223" s="3">
        <v>862924.11</v>
      </c>
      <c r="G223" s="3">
        <v>293362.34000000003</v>
      </c>
      <c r="H223" s="3">
        <v>55614972.049999997</v>
      </c>
      <c r="I223" s="53">
        <v>481</v>
      </c>
    </row>
    <row r="224" spans="1:9" x14ac:dyDescent="0.25">
      <c r="A224" s="53">
        <v>214</v>
      </c>
      <c r="B224" s="53" t="s">
        <v>382</v>
      </c>
      <c r="C224" s="53" t="s">
        <v>758</v>
      </c>
      <c r="D224" s="1">
        <v>44804</v>
      </c>
      <c r="E224" s="3">
        <v>541846.07999999996</v>
      </c>
      <c r="F224" s="3">
        <v>551190.84</v>
      </c>
      <c r="G224" s="3">
        <v>9344.75</v>
      </c>
      <c r="H224" s="3">
        <v>3996502.85</v>
      </c>
      <c r="I224" s="53">
        <v>629</v>
      </c>
    </row>
    <row r="225" spans="1:9" x14ac:dyDescent="0.25">
      <c r="A225" s="53">
        <v>215</v>
      </c>
      <c r="B225" s="53" t="s">
        <v>84</v>
      </c>
      <c r="C225" s="53" t="s">
        <v>758</v>
      </c>
      <c r="D225" s="1">
        <v>44804</v>
      </c>
      <c r="E225" s="3">
        <v>518163.34</v>
      </c>
      <c r="F225" s="3">
        <v>518163.34</v>
      </c>
      <c r="G225" s="3">
        <v>0</v>
      </c>
      <c r="H225" s="3">
        <v>10890494.4</v>
      </c>
      <c r="I225" s="53">
        <v>590</v>
      </c>
    </row>
    <row r="226" spans="1:9" x14ac:dyDescent="0.25">
      <c r="A226" s="53">
        <v>216</v>
      </c>
      <c r="B226" s="53" t="s">
        <v>435</v>
      </c>
      <c r="C226" s="53" t="s">
        <v>758</v>
      </c>
      <c r="D226" s="1">
        <v>44804</v>
      </c>
      <c r="E226" s="3">
        <v>477382.28</v>
      </c>
      <c r="F226" s="3">
        <v>477382.28</v>
      </c>
      <c r="G226" s="3">
        <v>0</v>
      </c>
      <c r="H226" s="3">
        <v>12185219.609999999</v>
      </c>
      <c r="I226" s="53">
        <v>585</v>
      </c>
    </row>
    <row r="227" spans="1:9" x14ac:dyDescent="0.25">
      <c r="A227" s="53">
        <v>217</v>
      </c>
      <c r="B227" s="53" t="s">
        <v>430</v>
      </c>
      <c r="C227" s="53" t="s">
        <v>758</v>
      </c>
      <c r="D227" s="1">
        <v>44804</v>
      </c>
      <c r="E227" s="3">
        <v>425314.32</v>
      </c>
      <c r="F227" s="3">
        <v>482472.09</v>
      </c>
      <c r="G227" s="3">
        <v>57157.77</v>
      </c>
      <c r="H227" s="3">
        <v>240512481.34</v>
      </c>
      <c r="I227" s="53">
        <v>330</v>
      </c>
    </row>
    <row r="228" spans="1:9" x14ac:dyDescent="0.25">
      <c r="A228" s="53">
        <v>218</v>
      </c>
      <c r="B228" s="53" t="s">
        <v>672</v>
      </c>
      <c r="C228" s="53" t="s">
        <v>758</v>
      </c>
      <c r="D228" s="1">
        <v>44804</v>
      </c>
      <c r="E228" s="3">
        <v>400500</v>
      </c>
      <c r="F228" s="3">
        <v>400500</v>
      </c>
      <c r="G228" s="3">
        <v>0</v>
      </c>
      <c r="H228" s="3">
        <v>17045515.760000002</v>
      </c>
      <c r="I228" s="53">
        <v>568</v>
      </c>
    </row>
    <row r="229" spans="1:9" x14ac:dyDescent="0.25">
      <c r="A229" s="53">
        <v>219</v>
      </c>
      <c r="B229" s="53" t="s">
        <v>358</v>
      </c>
      <c r="C229" s="53" t="s">
        <v>758</v>
      </c>
      <c r="D229" s="1">
        <v>44804</v>
      </c>
      <c r="E229" s="3">
        <v>400000</v>
      </c>
      <c r="F229" s="3">
        <v>400000</v>
      </c>
      <c r="G229" s="3">
        <v>0</v>
      </c>
      <c r="H229" s="3">
        <v>421220384.17000002</v>
      </c>
      <c r="I229" s="53">
        <v>274</v>
      </c>
    </row>
    <row r="230" spans="1:9" x14ac:dyDescent="0.25">
      <c r="A230" s="53">
        <v>220</v>
      </c>
      <c r="B230" s="53" t="s">
        <v>752</v>
      </c>
      <c r="C230" s="53" t="s">
        <v>758</v>
      </c>
      <c r="D230" s="1">
        <v>44804</v>
      </c>
      <c r="E230" s="3">
        <v>394211.77</v>
      </c>
      <c r="F230" s="3">
        <v>394211.77</v>
      </c>
      <c r="G230" s="3">
        <v>0</v>
      </c>
      <c r="H230" s="3">
        <v>765859.1</v>
      </c>
      <c r="I230" s="53">
        <v>648</v>
      </c>
    </row>
    <row r="231" spans="1:9" x14ac:dyDescent="0.25">
      <c r="A231" s="53">
        <v>221</v>
      </c>
      <c r="B231" s="53" t="s">
        <v>522</v>
      </c>
      <c r="C231" s="53" t="s">
        <v>758</v>
      </c>
      <c r="D231" s="1">
        <v>44804</v>
      </c>
      <c r="E231" s="3">
        <v>378603.58</v>
      </c>
      <c r="F231" s="3">
        <v>706293.03</v>
      </c>
      <c r="G231" s="3">
        <v>327689.45</v>
      </c>
      <c r="H231" s="3">
        <v>107902690.53</v>
      </c>
      <c r="I231" s="53">
        <v>418</v>
      </c>
    </row>
    <row r="232" spans="1:9" x14ac:dyDescent="0.25">
      <c r="A232" s="53">
        <v>222</v>
      </c>
      <c r="B232" s="53" t="s">
        <v>715</v>
      </c>
      <c r="C232" s="53" t="s">
        <v>758</v>
      </c>
      <c r="D232" s="1">
        <v>44804</v>
      </c>
      <c r="E232" s="3">
        <v>304817.73</v>
      </c>
      <c r="F232" s="3">
        <v>304817.73</v>
      </c>
      <c r="G232" s="3">
        <v>0</v>
      </c>
      <c r="H232" s="3">
        <v>7041134.4800000004</v>
      </c>
      <c r="I232" s="53">
        <v>606</v>
      </c>
    </row>
    <row r="233" spans="1:9" x14ac:dyDescent="0.25">
      <c r="A233" s="53">
        <v>223</v>
      </c>
      <c r="B233" s="53" t="s">
        <v>480</v>
      </c>
      <c r="C233" s="53" t="s">
        <v>758</v>
      </c>
      <c r="D233" s="1">
        <v>44804</v>
      </c>
      <c r="E233" s="3">
        <v>257029.91</v>
      </c>
      <c r="F233" s="3">
        <v>7812477.6399999997</v>
      </c>
      <c r="G233" s="3">
        <v>7555447.7300000004</v>
      </c>
      <c r="H233" s="3">
        <v>156172245.41</v>
      </c>
      <c r="I233" s="53">
        <v>377</v>
      </c>
    </row>
    <row r="234" spans="1:9" x14ac:dyDescent="0.25">
      <c r="A234" s="53">
        <v>224</v>
      </c>
      <c r="B234" s="53" t="s">
        <v>114</v>
      </c>
      <c r="C234" s="53" t="s">
        <v>758</v>
      </c>
      <c r="D234" s="1">
        <v>44804</v>
      </c>
      <c r="E234" s="3">
        <v>254598.8</v>
      </c>
      <c r="F234" s="3">
        <v>44378032.729999997</v>
      </c>
      <c r="G234" s="3">
        <v>44123433.920000002</v>
      </c>
      <c r="H234" s="3">
        <v>3781090872.7600002</v>
      </c>
      <c r="I234" s="53">
        <v>84</v>
      </c>
    </row>
    <row r="235" spans="1:9" x14ac:dyDescent="0.25">
      <c r="A235" s="53">
        <v>225</v>
      </c>
      <c r="B235" s="53" t="s">
        <v>326</v>
      </c>
      <c r="C235" s="53" t="s">
        <v>758</v>
      </c>
      <c r="D235" s="1">
        <v>44804</v>
      </c>
      <c r="E235" s="3">
        <v>210710.38</v>
      </c>
      <c r="F235" s="3">
        <v>840979.48</v>
      </c>
      <c r="G235" s="3">
        <v>630269.1</v>
      </c>
      <c r="H235" s="3">
        <v>177008210.93000001</v>
      </c>
      <c r="I235" s="53">
        <v>365</v>
      </c>
    </row>
    <row r="236" spans="1:9" x14ac:dyDescent="0.25">
      <c r="A236" s="53">
        <v>226</v>
      </c>
      <c r="B236" s="53" t="s">
        <v>412</v>
      </c>
      <c r="C236" s="53" t="s">
        <v>758</v>
      </c>
      <c r="D236" s="1">
        <v>44804</v>
      </c>
      <c r="E236" s="3">
        <v>200000</v>
      </c>
      <c r="F236" s="3">
        <v>250000</v>
      </c>
      <c r="G236" s="3">
        <v>50000</v>
      </c>
      <c r="H236" s="3">
        <v>198624114.24000001</v>
      </c>
      <c r="I236" s="53">
        <v>354</v>
      </c>
    </row>
    <row r="237" spans="1:9" x14ac:dyDescent="0.25">
      <c r="A237" s="53">
        <v>227</v>
      </c>
      <c r="B237" s="53" t="s">
        <v>529</v>
      </c>
      <c r="C237" s="53" t="s">
        <v>758</v>
      </c>
      <c r="D237" s="1">
        <v>44804</v>
      </c>
      <c r="E237" s="3">
        <v>200000</v>
      </c>
      <c r="F237" s="3">
        <v>200000</v>
      </c>
      <c r="G237" s="3">
        <v>0</v>
      </c>
      <c r="H237" s="3">
        <v>99309254.769999996</v>
      </c>
      <c r="I237" s="53">
        <v>424</v>
      </c>
    </row>
    <row r="238" spans="1:9" x14ac:dyDescent="0.25">
      <c r="A238" s="53">
        <v>228</v>
      </c>
      <c r="B238" s="53" t="s">
        <v>483</v>
      </c>
      <c r="C238" s="53" t="s">
        <v>758</v>
      </c>
      <c r="D238" s="1">
        <v>44804</v>
      </c>
      <c r="E238" s="3">
        <v>195000</v>
      </c>
      <c r="F238" s="3">
        <v>195000</v>
      </c>
      <c r="G238" s="3">
        <v>0</v>
      </c>
      <c r="H238" s="3">
        <v>153530303.69999999</v>
      </c>
      <c r="I238" s="53">
        <v>381</v>
      </c>
    </row>
    <row r="239" spans="1:9" x14ac:dyDescent="0.25">
      <c r="A239" s="53">
        <v>229</v>
      </c>
      <c r="B239" s="53" t="s">
        <v>198</v>
      </c>
      <c r="C239" s="53" t="s">
        <v>758</v>
      </c>
      <c r="D239" s="1">
        <v>44804</v>
      </c>
      <c r="E239" s="3">
        <v>180191.44</v>
      </c>
      <c r="F239" s="3">
        <v>3733182.88</v>
      </c>
      <c r="G239" s="3">
        <v>3552991.43</v>
      </c>
      <c r="H239" s="3">
        <v>1130181123.6400001</v>
      </c>
      <c r="I239" s="53">
        <v>169</v>
      </c>
    </row>
    <row r="240" spans="1:9" x14ac:dyDescent="0.25">
      <c r="A240" s="53">
        <v>230</v>
      </c>
      <c r="B240" s="53" t="s">
        <v>104</v>
      </c>
      <c r="C240" s="53" t="s">
        <v>758</v>
      </c>
      <c r="D240" s="1">
        <v>44804</v>
      </c>
      <c r="E240" s="3">
        <v>150000</v>
      </c>
      <c r="F240" s="3">
        <v>150000</v>
      </c>
      <c r="G240" s="3">
        <v>0</v>
      </c>
      <c r="H240" s="3">
        <v>4797781639.71</v>
      </c>
      <c r="I240" s="53">
        <v>77</v>
      </c>
    </row>
    <row r="241" spans="1:9" x14ac:dyDescent="0.25">
      <c r="A241" s="53">
        <v>231</v>
      </c>
      <c r="B241" s="53" t="s">
        <v>632</v>
      </c>
      <c r="C241" s="53" t="s">
        <v>758</v>
      </c>
      <c r="D241" s="1">
        <v>44804</v>
      </c>
      <c r="E241" s="3">
        <v>141814.82999999999</v>
      </c>
      <c r="F241" s="3">
        <v>148327.31</v>
      </c>
      <c r="G241" s="3">
        <v>6512.48</v>
      </c>
      <c r="H241" s="3">
        <v>33159378.170000002</v>
      </c>
      <c r="I241" s="53">
        <v>527</v>
      </c>
    </row>
    <row r="242" spans="1:9" x14ac:dyDescent="0.25">
      <c r="A242" s="53">
        <v>232</v>
      </c>
      <c r="B242" s="53" t="s">
        <v>612</v>
      </c>
      <c r="C242" s="53" t="s">
        <v>758</v>
      </c>
      <c r="D242" s="1">
        <v>44804</v>
      </c>
      <c r="E242" s="3">
        <v>128000</v>
      </c>
      <c r="F242" s="3">
        <v>128000</v>
      </c>
      <c r="G242" s="3">
        <v>0</v>
      </c>
      <c r="H242" s="3">
        <v>40366998.780000001</v>
      </c>
      <c r="I242" s="53">
        <v>508</v>
      </c>
    </row>
    <row r="243" spans="1:9" x14ac:dyDescent="0.25">
      <c r="A243" s="53">
        <v>233</v>
      </c>
      <c r="B243" s="53" t="s">
        <v>745</v>
      </c>
      <c r="C243" s="53" t="s">
        <v>758</v>
      </c>
      <c r="D243" s="1">
        <v>44804</v>
      </c>
      <c r="E243" s="3">
        <v>100000</v>
      </c>
      <c r="F243" s="3">
        <v>100000</v>
      </c>
      <c r="G243" s="3">
        <v>0</v>
      </c>
      <c r="H243" s="3">
        <v>2230166.48</v>
      </c>
      <c r="I243" s="53">
        <v>641</v>
      </c>
    </row>
    <row r="244" spans="1:9" x14ac:dyDescent="0.25">
      <c r="A244" s="53">
        <v>234</v>
      </c>
      <c r="B244" s="53" t="s">
        <v>664</v>
      </c>
      <c r="C244" s="53" t="s">
        <v>758</v>
      </c>
      <c r="D244" s="1">
        <v>44804</v>
      </c>
      <c r="E244" s="3">
        <v>95958.18</v>
      </c>
      <c r="F244" s="3">
        <v>95958.18</v>
      </c>
      <c r="G244" s="3">
        <v>0</v>
      </c>
      <c r="H244" s="3">
        <v>21803782.649999999</v>
      </c>
      <c r="I244" s="53">
        <v>557</v>
      </c>
    </row>
    <row r="245" spans="1:9" x14ac:dyDescent="0.25">
      <c r="A245" s="53">
        <v>235</v>
      </c>
      <c r="B245" s="53" t="s">
        <v>557</v>
      </c>
      <c r="C245" s="53" t="s">
        <v>758</v>
      </c>
      <c r="D245" s="1">
        <v>44804</v>
      </c>
      <c r="E245" s="3">
        <v>95227.33</v>
      </c>
      <c r="F245" s="3">
        <v>95227.33</v>
      </c>
      <c r="G245" s="3">
        <v>0</v>
      </c>
      <c r="H245" s="3">
        <v>77381841.180000007</v>
      </c>
      <c r="I245" s="53">
        <v>451</v>
      </c>
    </row>
    <row r="246" spans="1:9" x14ac:dyDescent="0.25">
      <c r="A246" s="53">
        <v>236</v>
      </c>
      <c r="B246" s="53" t="s">
        <v>641</v>
      </c>
      <c r="C246" s="53" t="s">
        <v>758</v>
      </c>
      <c r="D246" s="1">
        <v>44804</v>
      </c>
      <c r="E246" s="3">
        <v>90000</v>
      </c>
      <c r="F246" s="3">
        <v>90000</v>
      </c>
      <c r="G246" s="3">
        <v>0</v>
      </c>
      <c r="H246" s="3">
        <v>24283699.420000002</v>
      </c>
      <c r="I246" s="53">
        <v>551</v>
      </c>
    </row>
    <row r="247" spans="1:9" x14ac:dyDescent="0.25">
      <c r="A247" s="53">
        <v>237</v>
      </c>
      <c r="B247" s="53" t="s">
        <v>266</v>
      </c>
      <c r="C247" s="53" t="s">
        <v>758</v>
      </c>
      <c r="D247" s="1">
        <v>44804</v>
      </c>
      <c r="E247" s="3">
        <v>85254.92</v>
      </c>
      <c r="F247" s="3">
        <v>32463704.510000002</v>
      </c>
      <c r="G247" s="3">
        <v>32378449.579999998</v>
      </c>
      <c r="H247" s="3">
        <v>914326685.66999996</v>
      </c>
      <c r="I247" s="53">
        <v>184</v>
      </c>
    </row>
    <row r="248" spans="1:9" x14ac:dyDescent="0.25">
      <c r="A248" s="53">
        <v>238</v>
      </c>
      <c r="B248" s="53" t="s">
        <v>643</v>
      </c>
      <c r="C248" s="53" t="s">
        <v>758</v>
      </c>
      <c r="D248" s="1">
        <v>44804</v>
      </c>
      <c r="E248" s="3">
        <v>77575.66</v>
      </c>
      <c r="F248" s="3">
        <v>315896.82</v>
      </c>
      <c r="G248" s="3">
        <v>238321.16</v>
      </c>
      <c r="H248" s="3">
        <v>28484607.5</v>
      </c>
      <c r="I248" s="53">
        <v>538</v>
      </c>
    </row>
    <row r="249" spans="1:9" x14ac:dyDescent="0.25">
      <c r="A249" s="53">
        <v>239</v>
      </c>
      <c r="B249" s="53" t="s">
        <v>626</v>
      </c>
      <c r="C249" s="53" t="s">
        <v>758</v>
      </c>
      <c r="D249" s="1">
        <v>44804</v>
      </c>
      <c r="E249" s="3">
        <v>76143.22</v>
      </c>
      <c r="F249" s="3">
        <v>91574.87</v>
      </c>
      <c r="G249" s="3">
        <v>15431.66</v>
      </c>
      <c r="H249" s="3">
        <v>30593736.510000002</v>
      </c>
      <c r="I249" s="53">
        <v>530</v>
      </c>
    </row>
    <row r="250" spans="1:9" x14ac:dyDescent="0.25">
      <c r="A250" s="53">
        <v>240</v>
      </c>
      <c r="B250" s="53" t="s">
        <v>515</v>
      </c>
      <c r="C250" s="53" t="s">
        <v>758</v>
      </c>
      <c r="D250" s="1">
        <v>44804</v>
      </c>
      <c r="E250" s="3">
        <v>74504.88</v>
      </c>
      <c r="F250" s="3">
        <v>4159504.88</v>
      </c>
      <c r="G250" s="3">
        <v>4085000</v>
      </c>
      <c r="H250" s="3">
        <v>82396324.829999998</v>
      </c>
      <c r="I250" s="53">
        <v>447</v>
      </c>
    </row>
    <row r="251" spans="1:9" x14ac:dyDescent="0.25">
      <c r="A251" s="53">
        <v>241</v>
      </c>
      <c r="B251" s="53" t="s">
        <v>458</v>
      </c>
      <c r="C251" s="53" t="s">
        <v>758</v>
      </c>
      <c r="D251" s="1">
        <v>44804</v>
      </c>
      <c r="E251" s="3">
        <v>72903.789999999994</v>
      </c>
      <c r="F251" s="3">
        <v>1449200.08</v>
      </c>
      <c r="G251" s="3">
        <v>1376296.29</v>
      </c>
      <c r="H251" s="3">
        <v>189143282.56999999</v>
      </c>
      <c r="I251" s="53">
        <v>358</v>
      </c>
    </row>
    <row r="252" spans="1:9" x14ac:dyDescent="0.25">
      <c r="A252" s="53">
        <v>242</v>
      </c>
      <c r="B252" s="53" t="s">
        <v>267</v>
      </c>
      <c r="C252" s="53" t="s">
        <v>758</v>
      </c>
      <c r="D252" s="1">
        <v>44804</v>
      </c>
      <c r="E252" s="3">
        <v>71335.5</v>
      </c>
      <c r="F252" s="3">
        <v>71335.5</v>
      </c>
      <c r="G252" s="3">
        <v>0</v>
      </c>
      <c r="H252" s="3">
        <v>55713242.700000003</v>
      </c>
      <c r="I252" s="53">
        <v>480</v>
      </c>
    </row>
    <row r="253" spans="1:9" x14ac:dyDescent="0.25">
      <c r="A253" s="53">
        <v>243</v>
      </c>
      <c r="B253" s="53" t="s">
        <v>294</v>
      </c>
      <c r="C253" s="53" t="s">
        <v>758</v>
      </c>
      <c r="D253" s="1">
        <v>44804</v>
      </c>
      <c r="E253" s="3">
        <v>70355.98</v>
      </c>
      <c r="F253" s="3">
        <v>120688.19</v>
      </c>
      <c r="G253" s="3">
        <v>50332.21</v>
      </c>
      <c r="H253" s="3">
        <v>763714892.35000002</v>
      </c>
      <c r="I253" s="53">
        <v>207</v>
      </c>
    </row>
    <row r="254" spans="1:9" x14ac:dyDescent="0.25">
      <c r="A254" s="53">
        <v>244</v>
      </c>
      <c r="B254" s="53" t="s">
        <v>490</v>
      </c>
      <c r="C254" s="53" t="s">
        <v>758</v>
      </c>
      <c r="D254" s="1">
        <v>44804</v>
      </c>
      <c r="E254" s="3">
        <v>68077.759999999995</v>
      </c>
      <c r="F254" s="3">
        <v>874801.97</v>
      </c>
      <c r="G254" s="3">
        <v>806724.21</v>
      </c>
      <c r="H254" s="3">
        <v>33676475.329999998</v>
      </c>
      <c r="I254" s="53">
        <v>525</v>
      </c>
    </row>
    <row r="255" spans="1:9" x14ac:dyDescent="0.25">
      <c r="A255" s="53">
        <v>245</v>
      </c>
      <c r="B255" s="53" t="s">
        <v>661</v>
      </c>
      <c r="C255" s="53" t="s">
        <v>758</v>
      </c>
      <c r="D255" s="1">
        <v>44804</v>
      </c>
      <c r="E255" s="3">
        <v>63079</v>
      </c>
      <c r="F255" s="3">
        <v>80165.679999999993</v>
      </c>
      <c r="G255" s="3">
        <v>17086.689999999999</v>
      </c>
      <c r="H255" s="3">
        <v>22736965.59</v>
      </c>
      <c r="I255" s="53">
        <v>555</v>
      </c>
    </row>
    <row r="256" spans="1:9" x14ac:dyDescent="0.25">
      <c r="A256" s="53">
        <v>246</v>
      </c>
      <c r="B256" s="53" t="s">
        <v>649</v>
      </c>
      <c r="C256" s="53" t="s">
        <v>758</v>
      </c>
      <c r="D256" s="1">
        <v>44804</v>
      </c>
      <c r="E256" s="3">
        <v>40000</v>
      </c>
      <c r="F256" s="3">
        <v>40000</v>
      </c>
      <c r="G256" s="3">
        <v>0</v>
      </c>
      <c r="H256" s="3">
        <v>26927560.489999998</v>
      </c>
      <c r="I256" s="53">
        <v>544</v>
      </c>
    </row>
    <row r="257" spans="1:9" x14ac:dyDescent="0.25">
      <c r="A257" s="53">
        <v>247</v>
      </c>
      <c r="B257" s="53" t="s">
        <v>566</v>
      </c>
      <c r="C257" s="53" t="s">
        <v>758</v>
      </c>
      <c r="D257" s="1">
        <v>44804</v>
      </c>
      <c r="E257" s="3">
        <v>29919.82</v>
      </c>
      <c r="F257" s="3">
        <v>1964267.57</v>
      </c>
      <c r="G257" s="3">
        <v>1934347.75</v>
      </c>
      <c r="H257" s="3">
        <v>46931046.710000001</v>
      </c>
      <c r="I257" s="53">
        <v>499</v>
      </c>
    </row>
    <row r="258" spans="1:9" x14ac:dyDescent="0.25">
      <c r="A258" s="53">
        <v>248</v>
      </c>
      <c r="B258" s="53" t="s">
        <v>597</v>
      </c>
      <c r="C258" s="53" t="s">
        <v>758</v>
      </c>
      <c r="D258" s="1">
        <v>44804</v>
      </c>
      <c r="E258" s="3">
        <v>21000</v>
      </c>
      <c r="F258" s="3">
        <v>21000</v>
      </c>
      <c r="G258" s="3">
        <v>0</v>
      </c>
      <c r="H258" s="3">
        <v>46307264.060000002</v>
      </c>
      <c r="I258" s="53">
        <v>500</v>
      </c>
    </row>
    <row r="259" spans="1:9" x14ac:dyDescent="0.25">
      <c r="A259" s="53">
        <v>249</v>
      </c>
      <c r="B259" s="53" t="s">
        <v>671</v>
      </c>
      <c r="C259" s="53" t="s">
        <v>758</v>
      </c>
      <c r="D259" s="1">
        <v>44804</v>
      </c>
      <c r="E259" s="3">
        <v>20000</v>
      </c>
      <c r="F259" s="3">
        <v>20000</v>
      </c>
      <c r="G259" s="3">
        <v>0</v>
      </c>
      <c r="H259" s="3">
        <v>19823554.440000001</v>
      </c>
      <c r="I259" s="53">
        <v>560</v>
      </c>
    </row>
    <row r="260" spans="1:9" x14ac:dyDescent="0.25">
      <c r="A260" s="53">
        <v>250</v>
      </c>
      <c r="B260" s="53" t="s">
        <v>680</v>
      </c>
      <c r="C260" s="53" t="s">
        <v>758</v>
      </c>
      <c r="D260" s="1">
        <v>44804</v>
      </c>
      <c r="E260" s="3">
        <v>20000</v>
      </c>
      <c r="F260" s="3">
        <v>20000</v>
      </c>
      <c r="G260" s="3">
        <v>0</v>
      </c>
      <c r="H260" s="3">
        <v>16011490.02</v>
      </c>
      <c r="I260" s="53">
        <v>571</v>
      </c>
    </row>
    <row r="261" spans="1:9" x14ac:dyDescent="0.25">
      <c r="A261" s="53">
        <v>251</v>
      </c>
      <c r="B261" s="53" t="s">
        <v>433</v>
      </c>
      <c r="C261" s="53" t="s">
        <v>758</v>
      </c>
      <c r="D261" s="1">
        <v>44804</v>
      </c>
      <c r="E261" s="3">
        <v>10000</v>
      </c>
      <c r="F261" s="3">
        <v>10000</v>
      </c>
      <c r="G261" s="3">
        <v>0</v>
      </c>
      <c r="H261" s="3">
        <v>162036292.34999999</v>
      </c>
      <c r="I261" s="53">
        <v>372</v>
      </c>
    </row>
    <row r="262" spans="1:9" x14ac:dyDescent="0.25">
      <c r="A262" s="53">
        <v>252</v>
      </c>
      <c r="B262" s="53" t="s">
        <v>711</v>
      </c>
      <c r="C262" s="53" t="s">
        <v>758</v>
      </c>
      <c r="D262" s="1">
        <v>44804</v>
      </c>
      <c r="E262" s="3">
        <v>9500</v>
      </c>
      <c r="F262" s="3">
        <v>20000</v>
      </c>
      <c r="G262" s="3">
        <v>10500</v>
      </c>
      <c r="H262" s="3">
        <v>7967508.9699999997</v>
      </c>
      <c r="I262" s="53">
        <v>598</v>
      </c>
    </row>
    <row r="263" spans="1:9" x14ac:dyDescent="0.25">
      <c r="A263" s="53">
        <v>253</v>
      </c>
      <c r="B263" s="53" t="s">
        <v>422</v>
      </c>
      <c r="C263" s="53" t="s">
        <v>758</v>
      </c>
      <c r="D263" s="1">
        <v>44804</v>
      </c>
      <c r="E263" s="3">
        <v>6665.79</v>
      </c>
      <c r="F263" s="3">
        <v>6727.6</v>
      </c>
      <c r="G263" s="3">
        <v>61.81</v>
      </c>
      <c r="H263" s="3">
        <v>11311234.970000001</v>
      </c>
      <c r="I263" s="53">
        <v>588</v>
      </c>
    </row>
    <row r="264" spans="1:9" x14ac:dyDescent="0.25">
      <c r="A264" s="53">
        <v>254</v>
      </c>
      <c r="B264" s="53" t="s">
        <v>741</v>
      </c>
      <c r="C264" s="53" t="s">
        <v>758</v>
      </c>
      <c r="D264" s="1">
        <v>44804</v>
      </c>
      <c r="E264" s="3">
        <v>2781.76</v>
      </c>
      <c r="F264" s="3">
        <v>2781.76</v>
      </c>
      <c r="G264" s="3">
        <v>0</v>
      </c>
      <c r="H264" s="3">
        <v>2704156.7</v>
      </c>
      <c r="I264" s="53">
        <v>639</v>
      </c>
    </row>
    <row r="265" spans="1:9" x14ac:dyDescent="0.25">
      <c r="A265" s="53">
        <v>255</v>
      </c>
      <c r="B265" s="53" t="s">
        <v>742</v>
      </c>
      <c r="C265" s="53" t="s">
        <v>758</v>
      </c>
      <c r="D265" s="1">
        <v>44804</v>
      </c>
      <c r="E265" s="3">
        <v>1000</v>
      </c>
      <c r="F265" s="3">
        <v>1000</v>
      </c>
      <c r="G265" s="3">
        <v>0</v>
      </c>
      <c r="H265" s="3">
        <v>2630040.96</v>
      </c>
      <c r="I265" s="53">
        <v>640</v>
      </c>
    </row>
    <row r="266" spans="1:9" x14ac:dyDescent="0.25">
      <c r="A266" s="53">
        <v>256</v>
      </c>
      <c r="B266" s="53" t="s">
        <v>413</v>
      </c>
      <c r="C266" s="53" t="s">
        <v>758</v>
      </c>
      <c r="D266" s="1">
        <v>44804</v>
      </c>
      <c r="E266" s="3">
        <v>499.97</v>
      </c>
      <c r="F266" s="3">
        <v>200500</v>
      </c>
      <c r="G266" s="3">
        <v>200000.03</v>
      </c>
      <c r="H266" s="3">
        <v>278596309.24000001</v>
      </c>
      <c r="I266" s="53">
        <v>317</v>
      </c>
    </row>
    <row r="267" spans="1:9" x14ac:dyDescent="0.25">
      <c r="A267" s="53">
        <v>257</v>
      </c>
      <c r="B267" s="53" t="s">
        <v>381</v>
      </c>
      <c r="C267" s="53" t="s">
        <v>758</v>
      </c>
      <c r="D267" s="1">
        <v>44804</v>
      </c>
      <c r="E267" s="3">
        <v>3.71</v>
      </c>
      <c r="F267" s="3">
        <v>3.71</v>
      </c>
      <c r="G267" s="3">
        <v>0</v>
      </c>
      <c r="H267" s="3">
        <v>360463341.57999998</v>
      </c>
      <c r="I267" s="53">
        <v>293</v>
      </c>
    </row>
    <row r="268" spans="1:9" x14ac:dyDescent="0.25">
      <c r="A268" s="53">
        <v>258</v>
      </c>
      <c r="B268" s="53" t="s">
        <v>66</v>
      </c>
      <c r="C268" s="53" t="s">
        <v>758</v>
      </c>
      <c r="D268" s="1">
        <v>44804</v>
      </c>
      <c r="E268" s="3">
        <v>0</v>
      </c>
      <c r="F268" s="3">
        <v>0</v>
      </c>
      <c r="G268" s="3">
        <v>0</v>
      </c>
      <c r="H268" s="3">
        <v>11518322192.59</v>
      </c>
      <c r="I268" s="53">
        <v>39</v>
      </c>
    </row>
    <row r="269" spans="1:9" x14ac:dyDescent="0.25">
      <c r="A269" s="53">
        <v>259</v>
      </c>
      <c r="B269" s="53" t="s">
        <v>93</v>
      </c>
      <c r="C269" s="53" t="s">
        <v>758</v>
      </c>
      <c r="D269" s="1">
        <v>44804</v>
      </c>
      <c r="E269" s="3">
        <v>0</v>
      </c>
      <c r="F269" s="3">
        <v>0</v>
      </c>
      <c r="G269" s="3">
        <v>0</v>
      </c>
      <c r="H269" s="3">
        <v>7129902563.04</v>
      </c>
      <c r="I269" s="53">
        <v>55</v>
      </c>
    </row>
    <row r="270" spans="1:9" x14ac:dyDescent="0.25">
      <c r="A270" s="53">
        <v>260</v>
      </c>
      <c r="B270" s="53" t="s">
        <v>103</v>
      </c>
      <c r="C270" s="53" t="s">
        <v>758</v>
      </c>
      <c r="D270" s="1">
        <v>44804</v>
      </c>
      <c r="E270" s="3">
        <v>0</v>
      </c>
      <c r="F270" s="3">
        <v>0</v>
      </c>
      <c r="G270" s="3">
        <v>0</v>
      </c>
      <c r="H270" s="3">
        <v>6565845806.9200001</v>
      </c>
      <c r="I270" s="53">
        <v>60</v>
      </c>
    </row>
    <row r="271" spans="1:9" x14ac:dyDescent="0.25">
      <c r="A271" s="53">
        <v>261</v>
      </c>
      <c r="B271" s="53" t="s">
        <v>142</v>
      </c>
      <c r="C271" s="53" t="s">
        <v>758</v>
      </c>
      <c r="D271" s="1">
        <v>44804</v>
      </c>
      <c r="E271" s="3">
        <v>0</v>
      </c>
      <c r="F271" s="3">
        <v>0</v>
      </c>
      <c r="G271" s="3">
        <v>0</v>
      </c>
      <c r="H271" s="3">
        <v>4118865558.5900002</v>
      </c>
      <c r="I271" s="53">
        <v>80</v>
      </c>
    </row>
    <row r="272" spans="1:9" x14ac:dyDescent="0.25">
      <c r="A272" s="53">
        <v>262</v>
      </c>
      <c r="B272" s="53" t="s">
        <v>128</v>
      </c>
      <c r="C272" s="53" t="s">
        <v>758</v>
      </c>
      <c r="D272" s="1">
        <v>44804</v>
      </c>
      <c r="E272" s="3">
        <v>0</v>
      </c>
      <c r="F272" s="3">
        <v>0</v>
      </c>
      <c r="G272" s="3">
        <v>0</v>
      </c>
      <c r="H272" s="3">
        <v>3192993959.3499999</v>
      </c>
      <c r="I272" s="53">
        <v>94</v>
      </c>
    </row>
    <row r="273" spans="1:9" x14ac:dyDescent="0.25">
      <c r="A273" s="53">
        <v>263</v>
      </c>
      <c r="B273" s="53" t="s">
        <v>106</v>
      </c>
      <c r="C273" s="53" t="s">
        <v>758</v>
      </c>
      <c r="D273" s="1">
        <v>44804</v>
      </c>
      <c r="E273" s="3">
        <v>0</v>
      </c>
      <c r="F273" s="3">
        <v>0</v>
      </c>
      <c r="G273" s="3">
        <v>0</v>
      </c>
      <c r="H273" s="3">
        <v>3084675970.8200002</v>
      </c>
      <c r="I273" s="53">
        <v>96</v>
      </c>
    </row>
    <row r="274" spans="1:9" x14ac:dyDescent="0.25">
      <c r="A274" s="53">
        <v>264</v>
      </c>
      <c r="B274" s="53" t="s">
        <v>135</v>
      </c>
      <c r="C274" s="53" t="s">
        <v>758</v>
      </c>
      <c r="D274" s="1">
        <v>44804</v>
      </c>
      <c r="E274" s="3">
        <v>0</v>
      </c>
      <c r="F274" s="3">
        <v>0</v>
      </c>
      <c r="G274" s="3">
        <v>0</v>
      </c>
      <c r="H274" s="3">
        <v>2959773087.8600001</v>
      </c>
      <c r="I274" s="53">
        <v>97</v>
      </c>
    </row>
    <row r="275" spans="1:9" x14ac:dyDescent="0.25">
      <c r="A275" s="53">
        <v>265</v>
      </c>
      <c r="B275" s="53" t="s">
        <v>164</v>
      </c>
      <c r="C275" s="53" t="s">
        <v>758</v>
      </c>
      <c r="D275" s="1">
        <v>44804</v>
      </c>
      <c r="E275" s="3">
        <v>0</v>
      </c>
      <c r="F275" s="3">
        <v>0</v>
      </c>
      <c r="G275" s="3">
        <v>0</v>
      </c>
      <c r="H275" s="3">
        <v>2788892423.5500002</v>
      </c>
      <c r="I275" s="53">
        <v>104</v>
      </c>
    </row>
    <row r="276" spans="1:9" x14ac:dyDescent="0.25">
      <c r="A276" s="53">
        <v>266</v>
      </c>
      <c r="B276" s="53" t="s">
        <v>173</v>
      </c>
      <c r="C276" s="53" t="s">
        <v>758</v>
      </c>
      <c r="D276" s="1">
        <v>44804</v>
      </c>
      <c r="E276" s="3">
        <v>0</v>
      </c>
      <c r="F276" s="3">
        <v>0</v>
      </c>
      <c r="G276" s="3">
        <v>0</v>
      </c>
      <c r="H276" s="3">
        <v>2481443463.1199999</v>
      </c>
      <c r="I276" s="53">
        <v>111</v>
      </c>
    </row>
    <row r="277" spans="1:9" x14ac:dyDescent="0.25">
      <c r="A277" s="53">
        <v>267</v>
      </c>
      <c r="B277" s="53" t="s">
        <v>195</v>
      </c>
      <c r="C277" s="53" t="s">
        <v>758</v>
      </c>
      <c r="D277" s="1">
        <v>44804</v>
      </c>
      <c r="E277" s="3">
        <v>0</v>
      </c>
      <c r="F277" s="3">
        <v>0</v>
      </c>
      <c r="G277" s="3">
        <v>0</v>
      </c>
      <c r="H277" s="3">
        <v>1970517530.8800001</v>
      </c>
      <c r="I277" s="53">
        <v>126</v>
      </c>
    </row>
    <row r="278" spans="1:9" x14ac:dyDescent="0.25">
      <c r="A278" s="53">
        <v>268</v>
      </c>
      <c r="B278" s="53" t="s">
        <v>139</v>
      </c>
      <c r="C278" s="53" t="s">
        <v>758</v>
      </c>
      <c r="D278" s="1">
        <v>44804</v>
      </c>
      <c r="E278" s="3">
        <v>0</v>
      </c>
      <c r="F278" s="3">
        <v>0</v>
      </c>
      <c r="G278" s="3">
        <v>0</v>
      </c>
      <c r="H278" s="3">
        <v>1864852200.53</v>
      </c>
      <c r="I278" s="53">
        <v>130</v>
      </c>
    </row>
    <row r="279" spans="1:9" x14ac:dyDescent="0.25">
      <c r="A279" s="53">
        <v>269</v>
      </c>
      <c r="B279" s="53" t="s">
        <v>202</v>
      </c>
      <c r="C279" s="53" t="s">
        <v>758</v>
      </c>
      <c r="D279" s="1">
        <v>44804</v>
      </c>
      <c r="E279" s="3">
        <v>0</v>
      </c>
      <c r="F279" s="3">
        <v>0</v>
      </c>
      <c r="G279" s="3">
        <v>0</v>
      </c>
      <c r="H279" s="3">
        <v>1817063700.45</v>
      </c>
      <c r="I279" s="53">
        <v>132</v>
      </c>
    </row>
    <row r="280" spans="1:9" x14ac:dyDescent="0.25">
      <c r="A280" s="53">
        <v>270</v>
      </c>
      <c r="B280" s="53" t="s">
        <v>253</v>
      </c>
      <c r="C280" s="53" t="s">
        <v>758</v>
      </c>
      <c r="D280" s="1">
        <v>44804</v>
      </c>
      <c r="E280" s="3">
        <v>0</v>
      </c>
      <c r="F280" s="3">
        <v>0</v>
      </c>
      <c r="G280" s="3">
        <v>0</v>
      </c>
      <c r="H280" s="3">
        <v>907336696.47000003</v>
      </c>
      <c r="I280" s="53">
        <v>186</v>
      </c>
    </row>
    <row r="281" spans="1:9" x14ac:dyDescent="0.25">
      <c r="A281" s="53">
        <v>271</v>
      </c>
      <c r="B281" s="53" t="s">
        <v>278</v>
      </c>
      <c r="C281" s="53" t="s">
        <v>758</v>
      </c>
      <c r="D281" s="1">
        <v>44804</v>
      </c>
      <c r="E281" s="3">
        <v>0</v>
      </c>
      <c r="F281" s="3">
        <v>41449038.409999996</v>
      </c>
      <c r="G281" s="3">
        <v>41449038.409999996</v>
      </c>
      <c r="H281" s="3">
        <v>878479831.10000002</v>
      </c>
      <c r="I281" s="53">
        <v>190</v>
      </c>
    </row>
    <row r="282" spans="1:9" x14ac:dyDescent="0.25">
      <c r="A282" s="53">
        <v>272</v>
      </c>
      <c r="B282" s="53" t="s">
        <v>218</v>
      </c>
      <c r="C282" s="53" t="s">
        <v>758</v>
      </c>
      <c r="D282" s="1">
        <v>44804</v>
      </c>
      <c r="E282" s="3">
        <v>0</v>
      </c>
      <c r="F282" s="3">
        <v>0</v>
      </c>
      <c r="G282" s="3">
        <v>0</v>
      </c>
      <c r="H282" s="3">
        <v>861488877.97000003</v>
      </c>
      <c r="I282" s="53">
        <v>194</v>
      </c>
    </row>
    <row r="283" spans="1:9" x14ac:dyDescent="0.25">
      <c r="A283" s="53">
        <v>273</v>
      </c>
      <c r="B283" s="53" t="s">
        <v>293</v>
      </c>
      <c r="C283" s="53" t="s">
        <v>758</v>
      </c>
      <c r="D283" s="1">
        <v>44804</v>
      </c>
      <c r="E283" s="3">
        <v>0</v>
      </c>
      <c r="F283" s="3">
        <v>0</v>
      </c>
      <c r="G283" s="3">
        <v>0</v>
      </c>
      <c r="H283" s="3">
        <v>766896882.55999994</v>
      </c>
      <c r="I283" s="53">
        <v>205</v>
      </c>
    </row>
    <row r="284" spans="1:9" x14ac:dyDescent="0.25">
      <c r="A284" s="53">
        <v>274</v>
      </c>
      <c r="B284" s="53" t="s">
        <v>311</v>
      </c>
      <c r="C284" s="53" t="s">
        <v>758</v>
      </c>
      <c r="D284" s="1">
        <v>44804</v>
      </c>
      <c r="E284" s="3">
        <v>0</v>
      </c>
      <c r="F284" s="3">
        <v>0</v>
      </c>
      <c r="G284" s="3">
        <v>0</v>
      </c>
      <c r="H284" s="3">
        <v>630583960.88</v>
      </c>
      <c r="I284" s="53">
        <v>224</v>
      </c>
    </row>
    <row r="285" spans="1:9" x14ac:dyDescent="0.25">
      <c r="A285" s="53">
        <v>275</v>
      </c>
      <c r="B285" s="53" t="s">
        <v>321</v>
      </c>
      <c r="C285" s="53" t="s">
        <v>758</v>
      </c>
      <c r="D285" s="1">
        <v>44804</v>
      </c>
      <c r="E285" s="3">
        <v>0</v>
      </c>
      <c r="F285" s="3">
        <v>0</v>
      </c>
      <c r="G285" s="3">
        <v>0</v>
      </c>
      <c r="H285" s="3">
        <v>586714195.19000006</v>
      </c>
      <c r="I285" s="53">
        <v>230</v>
      </c>
    </row>
    <row r="286" spans="1:9" x14ac:dyDescent="0.25">
      <c r="A286" s="53">
        <v>276</v>
      </c>
      <c r="B286" s="53" t="s">
        <v>322</v>
      </c>
      <c r="C286" s="53" t="s">
        <v>758</v>
      </c>
      <c r="D286" s="1">
        <v>44804</v>
      </c>
      <c r="E286" s="3">
        <v>0</v>
      </c>
      <c r="F286" s="3">
        <v>0</v>
      </c>
      <c r="G286" s="3">
        <v>0</v>
      </c>
      <c r="H286" s="3">
        <v>584938924.96000004</v>
      </c>
      <c r="I286" s="53">
        <v>231</v>
      </c>
    </row>
    <row r="287" spans="1:9" x14ac:dyDescent="0.25">
      <c r="A287" s="53">
        <v>277</v>
      </c>
      <c r="B287" s="53" t="s">
        <v>341</v>
      </c>
      <c r="C287" s="53" t="s">
        <v>758</v>
      </c>
      <c r="D287" s="1">
        <v>44804</v>
      </c>
      <c r="E287" s="3">
        <v>0</v>
      </c>
      <c r="F287" s="3">
        <v>0</v>
      </c>
      <c r="G287" s="3">
        <v>0</v>
      </c>
      <c r="H287" s="3">
        <v>518210499.64999998</v>
      </c>
      <c r="I287" s="53">
        <v>248</v>
      </c>
    </row>
    <row r="288" spans="1:9" x14ac:dyDescent="0.25">
      <c r="A288" s="53">
        <v>278</v>
      </c>
      <c r="B288" s="53" t="s">
        <v>342</v>
      </c>
      <c r="C288" s="53" t="s">
        <v>758</v>
      </c>
      <c r="D288" s="1">
        <v>44804</v>
      </c>
      <c r="E288" s="3">
        <v>0</v>
      </c>
      <c r="F288" s="3">
        <v>0</v>
      </c>
      <c r="G288" s="3">
        <v>0</v>
      </c>
      <c r="H288" s="3">
        <v>514997315.23000002</v>
      </c>
      <c r="I288" s="53">
        <v>250</v>
      </c>
    </row>
    <row r="289" spans="1:9" x14ac:dyDescent="0.25">
      <c r="A289" s="53">
        <v>279</v>
      </c>
      <c r="B289" s="53" t="s">
        <v>346</v>
      </c>
      <c r="C289" s="53" t="s">
        <v>758</v>
      </c>
      <c r="D289" s="1">
        <v>44804</v>
      </c>
      <c r="E289" s="3">
        <v>0</v>
      </c>
      <c r="F289" s="3">
        <v>0</v>
      </c>
      <c r="G289" s="3">
        <v>0</v>
      </c>
      <c r="H289" s="3">
        <v>503935881.13</v>
      </c>
      <c r="I289" s="53">
        <v>253</v>
      </c>
    </row>
    <row r="290" spans="1:9" x14ac:dyDescent="0.25">
      <c r="A290" s="53">
        <v>280</v>
      </c>
      <c r="B290" s="53" t="s">
        <v>350</v>
      </c>
      <c r="C290" s="53" t="s">
        <v>758</v>
      </c>
      <c r="D290" s="1">
        <v>44804</v>
      </c>
      <c r="E290" s="3">
        <v>0</v>
      </c>
      <c r="F290" s="3">
        <v>0</v>
      </c>
      <c r="G290" s="3">
        <v>0</v>
      </c>
      <c r="H290" s="3">
        <v>474813968.13999999</v>
      </c>
      <c r="I290" s="53">
        <v>259</v>
      </c>
    </row>
    <row r="291" spans="1:9" x14ac:dyDescent="0.25">
      <c r="A291" s="53">
        <v>281</v>
      </c>
      <c r="B291" s="53" t="s">
        <v>178</v>
      </c>
      <c r="C291" s="53" t="s">
        <v>758</v>
      </c>
      <c r="D291" s="1">
        <v>44804</v>
      </c>
      <c r="E291" s="3">
        <v>0</v>
      </c>
      <c r="F291" s="3">
        <v>0</v>
      </c>
      <c r="G291" s="3">
        <v>0</v>
      </c>
      <c r="H291" s="3">
        <v>462779708.08999997</v>
      </c>
      <c r="I291" s="53">
        <v>262</v>
      </c>
    </row>
    <row r="292" spans="1:9" x14ac:dyDescent="0.25">
      <c r="A292" s="53">
        <v>282</v>
      </c>
      <c r="B292" s="53" t="s">
        <v>239</v>
      </c>
      <c r="C292" s="53" t="s">
        <v>758</v>
      </c>
      <c r="D292" s="1">
        <v>44804</v>
      </c>
      <c r="E292" s="3">
        <v>0</v>
      </c>
      <c r="F292" s="3">
        <v>0</v>
      </c>
      <c r="G292" s="3">
        <v>0</v>
      </c>
      <c r="H292" s="3">
        <v>404739726.80000001</v>
      </c>
      <c r="I292" s="53">
        <v>279</v>
      </c>
    </row>
    <row r="293" spans="1:9" x14ac:dyDescent="0.25">
      <c r="A293" s="53">
        <v>283</v>
      </c>
      <c r="B293" s="53" t="s">
        <v>365</v>
      </c>
      <c r="C293" s="53" t="s">
        <v>758</v>
      </c>
      <c r="D293" s="1">
        <v>44804</v>
      </c>
      <c r="E293" s="3">
        <v>0</v>
      </c>
      <c r="F293" s="3">
        <v>0</v>
      </c>
      <c r="G293" s="3">
        <v>0</v>
      </c>
      <c r="H293" s="3">
        <v>403663135.70999998</v>
      </c>
      <c r="I293" s="53">
        <v>280</v>
      </c>
    </row>
    <row r="294" spans="1:9" x14ac:dyDescent="0.25">
      <c r="A294" s="53">
        <v>284</v>
      </c>
      <c r="B294" s="53" t="s">
        <v>370</v>
      </c>
      <c r="C294" s="53" t="s">
        <v>758</v>
      </c>
      <c r="D294" s="1">
        <v>44804</v>
      </c>
      <c r="E294" s="3">
        <v>0</v>
      </c>
      <c r="F294" s="3">
        <v>0</v>
      </c>
      <c r="G294" s="3">
        <v>0</v>
      </c>
      <c r="H294" s="3">
        <v>396925686.82999998</v>
      </c>
      <c r="I294" s="53">
        <v>283</v>
      </c>
    </row>
    <row r="295" spans="1:9" x14ac:dyDescent="0.25">
      <c r="A295" s="53">
        <v>285</v>
      </c>
      <c r="B295" s="53" t="s">
        <v>374</v>
      </c>
      <c r="C295" s="53" t="s">
        <v>758</v>
      </c>
      <c r="D295" s="1">
        <v>44804</v>
      </c>
      <c r="E295" s="3">
        <v>0</v>
      </c>
      <c r="F295" s="3">
        <v>0</v>
      </c>
      <c r="G295" s="3">
        <v>0</v>
      </c>
      <c r="H295" s="3">
        <v>388895129.31999999</v>
      </c>
      <c r="I295" s="53">
        <v>284</v>
      </c>
    </row>
    <row r="296" spans="1:9" x14ac:dyDescent="0.25">
      <c r="A296" s="53">
        <v>286</v>
      </c>
      <c r="B296" s="53" t="s">
        <v>259</v>
      </c>
      <c r="C296" s="53" t="s">
        <v>758</v>
      </c>
      <c r="D296" s="1">
        <v>44804</v>
      </c>
      <c r="E296" s="3">
        <v>0</v>
      </c>
      <c r="F296" s="3">
        <v>0</v>
      </c>
      <c r="G296" s="3">
        <v>0</v>
      </c>
      <c r="H296" s="3">
        <v>373986064.14999998</v>
      </c>
      <c r="I296" s="53">
        <v>288</v>
      </c>
    </row>
    <row r="297" spans="1:9" x14ac:dyDescent="0.25">
      <c r="A297" s="53">
        <v>287</v>
      </c>
      <c r="B297" s="53" t="s">
        <v>388</v>
      </c>
      <c r="C297" s="53" t="s">
        <v>758</v>
      </c>
      <c r="D297" s="1">
        <v>44804</v>
      </c>
      <c r="E297" s="3">
        <v>0</v>
      </c>
      <c r="F297" s="3">
        <v>0</v>
      </c>
      <c r="G297" s="3">
        <v>0</v>
      </c>
      <c r="H297" s="3">
        <v>342138596.76999998</v>
      </c>
      <c r="I297" s="53">
        <v>298</v>
      </c>
    </row>
    <row r="298" spans="1:9" x14ac:dyDescent="0.25">
      <c r="A298" s="53">
        <v>288</v>
      </c>
      <c r="B298" s="53" t="s">
        <v>394</v>
      </c>
      <c r="C298" s="53" t="s">
        <v>758</v>
      </c>
      <c r="D298" s="1">
        <v>44804</v>
      </c>
      <c r="E298" s="3">
        <v>0</v>
      </c>
      <c r="F298" s="3">
        <v>0</v>
      </c>
      <c r="G298" s="3">
        <v>0</v>
      </c>
      <c r="H298" s="3">
        <v>313384740.47000003</v>
      </c>
      <c r="I298" s="53">
        <v>307</v>
      </c>
    </row>
    <row r="299" spans="1:9" x14ac:dyDescent="0.25">
      <c r="A299" s="53">
        <v>289</v>
      </c>
      <c r="B299" s="53" t="s">
        <v>330</v>
      </c>
      <c r="C299" s="53" t="s">
        <v>758</v>
      </c>
      <c r="D299" s="1">
        <v>44804</v>
      </c>
      <c r="E299" s="3">
        <v>0</v>
      </c>
      <c r="F299" s="3">
        <v>0</v>
      </c>
      <c r="G299" s="3">
        <v>0</v>
      </c>
      <c r="H299" s="3">
        <v>287475024.57999998</v>
      </c>
      <c r="I299" s="53">
        <v>315</v>
      </c>
    </row>
    <row r="300" spans="1:9" x14ac:dyDescent="0.25">
      <c r="A300" s="53">
        <v>290</v>
      </c>
      <c r="B300" s="53" t="s">
        <v>427</v>
      </c>
      <c r="C300" s="53" t="s">
        <v>758</v>
      </c>
      <c r="D300" s="1">
        <v>44804</v>
      </c>
      <c r="E300" s="3">
        <v>0</v>
      </c>
      <c r="F300" s="3">
        <v>0</v>
      </c>
      <c r="G300" s="3">
        <v>0</v>
      </c>
      <c r="H300" s="3">
        <v>256488724.53</v>
      </c>
      <c r="I300" s="53">
        <v>326</v>
      </c>
    </row>
    <row r="301" spans="1:9" x14ac:dyDescent="0.25">
      <c r="A301" s="53">
        <v>291</v>
      </c>
      <c r="B301" s="53" t="s">
        <v>431</v>
      </c>
      <c r="C301" s="53" t="s">
        <v>758</v>
      </c>
      <c r="D301" s="1">
        <v>44804</v>
      </c>
      <c r="E301" s="3">
        <v>0</v>
      </c>
      <c r="F301" s="3">
        <v>0</v>
      </c>
      <c r="G301" s="3">
        <v>0</v>
      </c>
      <c r="H301" s="3">
        <v>253431063.75</v>
      </c>
      <c r="I301" s="53">
        <v>327</v>
      </c>
    </row>
    <row r="302" spans="1:9" x14ac:dyDescent="0.25">
      <c r="A302" s="53">
        <v>292</v>
      </c>
      <c r="B302" s="53" t="s">
        <v>432</v>
      </c>
      <c r="C302" s="53" t="s">
        <v>758</v>
      </c>
      <c r="D302" s="1">
        <v>44804</v>
      </c>
      <c r="E302" s="3">
        <v>0</v>
      </c>
      <c r="F302" s="3">
        <v>0</v>
      </c>
      <c r="G302" s="3">
        <v>0</v>
      </c>
      <c r="H302" s="3">
        <v>250407813.58000001</v>
      </c>
      <c r="I302" s="53">
        <v>328</v>
      </c>
    </row>
    <row r="303" spans="1:9" x14ac:dyDescent="0.25">
      <c r="A303" s="53">
        <v>293</v>
      </c>
      <c r="B303" s="53" t="s">
        <v>438</v>
      </c>
      <c r="C303" s="53" t="s">
        <v>758</v>
      </c>
      <c r="D303" s="1">
        <v>44804</v>
      </c>
      <c r="E303" s="3">
        <v>0</v>
      </c>
      <c r="F303" s="3">
        <v>0</v>
      </c>
      <c r="G303" s="3">
        <v>0</v>
      </c>
      <c r="H303" s="3">
        <v>236024917.49000001</v>
      </c>
      <c r="I303" s="53">
        <v>332</v>
      </c>
    </row>
    <row r="304" spans="1:9" x14ac:dyDescent="0.25">
      <c r="A304" s="53">
        <v>294</v>
      </c>
      <c r="B304" s="53" t="s">
        <v>448</v>
      </c>
      <c r="C304" s="53" t="s">
        <v>758</v>
      </c>
      <c r="D304" s="1">
        <v>44804</v>
      </c>
      <c r="E304" s="3">
        <v>0</v>
      </c>
      <c r="F304" s="3">
        <v>0</v>
      </c>
      <c r="G304" s="3">
        <v>0</v>
      </c>
      <c r="H304" s="3">
        <v>213779903.88</v>
      </c>
      <c r="I304" s="53">
        <v>344</v>
      </c>
    </row>
    <row r="305" spans="1:9" x14ac:dyDescent="0.25">
      <c r="A305" s="53">
        <v>295</v>
      </c>
      <c r="B305" s="53" t="s">
        <v>450</v>
      </c>
      <c r="C305" s="53" t="s">
        <v>758</v>
      </c>
      <c r="D305" s="1">
        <v>44804</v>
      </c>
      <c r="E305" s="3">
        <v>0</v>
      </c>
      <c r="F305" s="3">
        <v>0</v>
      </c>
      <c r="G305" s="3">
        <v>0</v>
      </c>
      <c r="H305" s="3">
        <v>212126757.15000001</v>
      </c>
      <c r="I305" s="53">
        <v>345</v>
      </c>
    </row>
    <row r="306" spans="1:9" x14ac:dyDescent="0.25">
      <c r="A306" s="53">
        <v>296</v>
      </c>
      <c r="B306" s="53" t="s">
        <v>451</v>
      </c>
      <c r="C306" s="53" t="s">
        <v>758</v>
      </c>
      <c r="D306" s="1">
        <v>44804</v>
      </c>
      <c r="E306" s="3">
        <v>0</v>
      </c>
      <c r="F306" s="3">
        <v>0</v>
      </c>
      <c r="G306" s="3">
        <v>0</v>
      </c>
      <c r="H306" s="3">
        <v>212107143.05000001</v>
      </c>
      <c r="I306" s="53">
        <v>346</v>
      </c>
    </row>
    <row r="307" spans="1:9" x14ac:dyDescent="0.25">
      <c r="A307" s="53">
        <v>297</v>
      </c>
      <c r="B307" s="53" t="s">
        <v>423</v>
      </c>
      <c r="C307" s="53" t="s">
        <v>758</v>
      </c>
      <c r="D307" s="1">
        <v>44804</v>
      </c>
      <c r="E307" s="3">
        <v>0</v>
      </c>
      <c r="F307" s="3">
        <v>0</v>
      </c>
      <c r="G307" s="3">
        <v>0</v>
      </c>
      <c r="H307" s="3">
        <v>205913150.66999999</v>
      </c>
      <c r="I307" s="53">
        <v>351</v>
      </c>
    </row>
    <row r="308" spans="1:9" x14ac:dyDescent="0.25">
      <c r="A308" s="53">
        <v>298</v>
      </c>
      <c r="B308" s="53" t="s">
        <v>86</v>
      </c>
      <c r="C308" s="53" t="s">
        <v>758</v>
      </c>
      <c r="D308" s="1">
        <v>44804</v>
      </c>
      <c r="E308" s="3">
        <v>0</v>
      </c>
      <c r="F308" s="3">
        <v>0</v>
      </c>
      <c r="G308" s="3">
        <v>0</v>
      </c>
      <c r="H308" s="3">
        <v>195320211.16</v>
      </c>
      <c r="I308" s="53">
        <v>355</v>
      </c>
    </row>
    <row r="309" spans="1:9" x14ac:dyDescent="0.25">
      <c r="A309" s="53">
        <v>299</v>
      </c>
      <c r="B309" s="53" t="s">
        <v>220</v>
      </c>
      <c r="C309" s="53" t="s">
        <v>758</v>
      </c>
      <c r="D309" s="1">
        <v>44804</v>
      </c>
      <c r="E309" s="3">
        <v>0</v>
      </c>
      <c r="F309" s="3">
        <v>0</v>
      </c>
      <c r="G309" s="3">
        <v>0</v>
      </c>
      <c r="H309" s="3">
        <v>189578726.38</v>
      </c>
      <c r="I309" s="53">
        <v>357</v>
      </c>
    </row>
    <row r="310" spans="1:9" x14ac:dyDescent="0.25">
      <c r="A310" s="53">
        <v>300</v>
      </c>
      <c r="B310" s="53" t="s">
        <v>340</v>
      </c>
      <c r="C310" s="53" t="s">
        <v>758</v>
      </c>
      <c r="D310" s="1">
        <v>44804</v>
      </c>
      <c r="E310" s="3">
        <v>0</v>
      </c>
      <c r="F310" s="3">
        <v>0</v>
      </c>
      <c r="G310" s="3">
        <v>0</v>
      </c>
      <c r="H310" s="3">
        <v>181332389.52000001</v>
      </c>
      <c r="I310" s="53">
        <v>362</v>
      </c>
    </row>
    <row r="311" spans="1:9" x14ac:dyDescent="0.25">
      <c r="A311" s="53">
        <v>301</v>
      </c>
      <c r="B311" s="53" t="s">
        <v>251</v>
      </c>
      <c r="C311" s="53" t="s">
        <v>758</v>
      </c>
      <c r="D311" s="1">
        <v>44804</v>
      </c>
      <c r="E311" s="3">
        <v>0</v>
      </c>
      <c r="F311" s="3">
        <v>0</v>
      </c>
      <c r="G311" s="3">
        <v>0</v>
      </c>
      <c r="H311" s="3">
        <v>172512534.28</v>
      </c>
      <c r="I311" s="53">
        <v>369</v>
      </c>
    </row>
    <row r="312" spans="1:9" x14ac:dyDescent="0.25">
      <c r="A312" s="53">
        <v>302</v>
      </c>
      <c r="B312" s="53" t="s">
        <v>470</v>
      </c>
      <c r="C312" s="53" t="s">
        <v>758</v>
      </c>
      <c r="D312" s="1">
        <v>44804</v>
      </c>
      <c r="E312" s="3">
        <v>0</v>
      </c>
      <c r="F312" s="3">
        <v>0</v>
      </c>
      <c r="G312" s="3">
        <v>0</v>
      </c>
      <c r="H312" s="3">
        <v>168926108.03999999</v>
      </c>
      <c r="I312" s="53">
        <v>371</v>
      </c>
    </row>
    <row r="313" spans="1:9" x14ac:dyDescent="0.25">
      <c r="A313" s="53">
        <v>303</v>
      </c>
      <c r="B313" s="53" t="s">
        <v>475</v>
      </c>
      <c r="C313" s="53" t="s">
        <v>758</v>
      </c>
      <c r="D313" s="1">
        <v>44804</v>
      </c>
      <c r="E313" s="3">
        <v>0</v>
      </c>
      <c r="F313" s="3">
        <v>0</v>
      </c>
      <c r="G313" s="3">
        <v>0</v>
      </c>
      <c r="H313" s="3">
        <v>161959596.30000001</v>
      </c>
      <c r="I313" s="53">
        <v>373</v>
      </c>
    </row>
    <row r="314" spans="1:9" x14ac:dyDescent="0.25">
      <c r="A314" s="53">
        <v>304</v>
      </c>
      <c r="B314" s="53" t="s">
        <v>395</v>
      </c>
      <c r="C314" s="53" t="s">
        <v>758</v>
      </c>
      <c r="D314" s="1">
        <v>44804</v>
      </c>
      <c r="E314" s="3">
        <v>0</v>
      </c>
      <c r="F314" s="3">
        <v>0</v>
      </c>
      <c r="G314" s="3">
        <v>0</v>
      </c>
      <c r="H314" s="3">
        <v>161297153.72999999</v>
      </c>
      <c r="I314" s="53">
        <v>374</v>
      </c>
    </row>
    <row r="315" spans="1:9" x14ac:dyDescent="0.25">
      <c r="A315" s="53">
        <v>305</v>
      </c>
      <c r="B315" s="53" t="s">
        <v>477</v>
      </c>
      <c r="C315" s="53" t="s">
        <v>758</v>
      </c>
      <c r="D315" s="1">
        <v>44804</v>
      </c>
      <c r="E315" s="3">
        <v>0</v>
      </c>
      <c r="F315" s="3">
        <v>0</v>
      </c>
      <c r="G315" s="3">
        <v>0</v>
      </c>
      <c r="H315" s="3">
        <v>155693129.94</v>
      </c>
      <c r="I315" s="53">
        <v>379</v>
      </c>
    </row>
    <row r="316" spans="1:9" x14ac:dyDescent="0.25">
      <c r="A316" s="53">
        <v>306</v>
      </c>
      <c r="B316" s="53" t="s">
        <v>229</v>
      </c>
      <c r="C316" s="53" t="s">
        <v>758</v>
      </c>
      <c r="D316" s="1">
        <v>44804</v>
      </c>
      <c r="E316" s="3">
        <v>0</v>
      </c>
      <c r="F316" s="3">
        <v>0</v>
      </c>
      <c r="G316" s="3">
        <v>0</v>
      </c>
      <c r="H316" s="3">
        <v>146810708.44999999</v>
      </c>
      <c r="I316" s="53">
        <v>384</v>
      </c>
    </row>
    <row r="317" spans="1:9" x14ac:dyDescent="0.25">
      <c r="A317" s="53">
        <v>307</v>
      </c>
      <c r="B317" s="53" t="s">
        <v>497</v>
      </c>
      <c r="C317" s="53" t="s">
        <v>758</v>
      </c>
      <c r="D317" s="1">
        <v>44804</v>
      </c>
      <c r="E317" s="3">
        <v>0</v>
      </c>
      <c r="F317" s="3">
        <v>0</v>
      </c>
      <c r="G317" s="3">
        <v>0</v>
      </c>
      <c r="H317" s="3">
        <v>131197714</v>
      </c>
      <c r="I317" s="53">
        <v>394</v>
      </c>
    </row>
    <row r="318" spans="1:9" x14ac:dyDescent="0.25">
      <c r="A318" s="53">
        <v>308</v>
      </c>
      <c r="B318" s="53" t="s">
        <v>437</v>
      </c>
      <c r="C318" s="53" t="s">
        <v>758</v>
      </c>
      <c r="D318" s="1">
        <v>44804</v>
      </c>
      <c r="E318" s="3">
        <v>0</v>
      </c>
      <c r="F318" s="3">
        <v>0</v>
      </c>
      <c r="G318" s="3">
        <v>0</v>
      </c>
      <c r="H318" s="3">
        <v>130300079.81999999</v>
      </c>
      <c r="I318" s="53">
        <v>396</v>
      </c>
    </row>
    <row r="319" spans="1:9" x14ac:dyDescent="0.25">
      <c r="A319" s="53">
        <v>309</v>
      </c>
      <c r="B319" s="53" t="s">
        <v>499</v>
      </c>
      <c r="C319" s="53" t="s">
        <v>758</v>
      </c>
      <c r="D319" s="1">
        <v>44804</v>
      </c>
      <c r="E319" s="3">
        <v>0</v>
      </c>
      <c r="F319" s="3">
        <v>0</v>
      </c>
      <c r="G319" s="3">
        <v>0</v>
      </c>
      <c r="H319" s="3">
        <v>127982125.81</v>
      </c>
      <c r="I319" s="53">
        <v>397</v>
      </c>
    </row>
    <row r="320" spans="1:9" x14ac:dyDescent="0.25">
      <c r="A320" s="53">
        <v>310</v>
      </c>
      <c r="B320" s="53" t="s">
        <v>424</v>
      </c>
      <c r="C320" s="53" t="s">
        <v>758</v>
      </c>
      <c r="D320" s="1">
        <v>44804</v>
      </c>
      <c r="E320" s="3">
        <v>0</v>
      </c>
      <c r="F320" s="3">
        <v>0</v>
      </c>
      <c r="G320" s="3">
        <v>0</v>
      </c>
      <c r="H320" s="3">
        <v>127014855.56</v>
      </c>
      <c r="I320" s="53">
        <v>400</v>
      </c>
    </row>
    <row r="321" spans="1:9" x14ac:dyDescent="0.25">
      <c r="A321" s="53">
        <v>311</v>
      </c>
      <c r="B321" s="53" t="s">
        <v>368</v>
      </c>
      <c r="C321" s="53" t="s">
        <v>758</v>
      </c>
      <c r="D321" s="1">
        <v>44804</v>
      </c>
      <c r="E321" s="3">
        <v>0</v>
      </c>
      <c r="F321" s="3">
        <v>0</v>
      </c>
      <c r="G321" s="3">
        <v>0</v>
      </c>
      <c r="H321" s="3">
        <v>122990642.42</v>
      </c>
      <c r="I321" s="53">
        <v>405</v>
      </c>
    </row>
    <row r="322" spans="1:9" x14ac:dyDescent="0.25">
      <c r="A322" s="53">
        <v>312</v>
      </c>
      <c r="B322" s="53" t="s">
        <v>513</v>
      </c>
      <c r="C322" s="53" t="s">
        <v>758</v>
      </c>
      <c r="D322" s="1">
        <v>44804</v>
      </c>
      <c r="E322" s="3">
        <v>0</v>
      </c>
      <c r="F322" s="3">
        <v>0</v>
      </c>
      <c r="G322" s="3">
        <v>0</v>
      </c>
      <c r="H322" s="3">
        <v>115743354.66</v>
      </c>
      <c r="I322" s="53">
        <v>411</v>
      </c>
    </row>
    <row r="323" spans="1:9" x14ac:dyDescent="0.25">
      <c r="A323" s="53">
        <v>313</v>
      </c>
      <c r="B323" s="53" t="s">
        <v>518</v>
      </c>
      <c r="C323" s="53" t="s">
        <v>758</v>
      </c>
      <c r="D323" s="1">
        <v>44804</v>
      </c>
      <c r="E323" s="3">
        <v>0</v>
      </c>
      <c r="F323" s="3">
        <v>0</v>
      </c>
      <c r="G323" s="3">
        <v>0</v>
      </c>
      <c r="H323" s="3">
        <v>112603837.18000001</v>
      </c>
      <c r="I323" s="53">
        <v>414</v>
      </c>
    </row>
    <row r="324" spans="1:9" x14ac:dyDescent="0.25">
      <c r="A324" s="53">
        <v>314</v>
      </c>
      <c r="B324" s="53" t="s">
        <v>145</v>
      </c>
      <c r="C324" s="53" t="s">
        <v>758</v>
      </c>
      <c r="D324" s="1">
        <v>44804</v>
      </c>
      <c r="E324" s="3">
        <v>0</v>
      </c>
      <c r="F324" s="3">
        <v>0</v>
      </c>
      <c r="G324" s="3">
        <v>0</v>
      </c>
      <c r="H324" s="3">
        <v>111754911.75</v>
      </c>
      <c r="I324" s="53">
        <v>415</v>
      </c>
    </row>
    <row r="325" spans="1:9" x14ac:dyDescent="0.25">
      <c r="A325" s="53">
        <v>315</v>
      </c>
      <c r="B325" s="53" t="s">
        <v>523</v>
      </c>
      <c r="C325" s="53" t="s">
        <v>758</v>
      </c>
      <c r="D325" s="1">
        <v>44804</v>
      </c>
      <c r="E325" s="3">
        <v>0</v>
      </c>
      <c r="F325" s="3">
        <v>0</v>
      </c>
      <c r="G325" s="3">
        <v>0</v>
      </c>
      <c r="H325" s="3">
        <v>106906260.81999999</v>
      </c>
      <c r="I325" s="53">
        <v>419</v>
      </c>
    </row>
    <row r="326" spans="1:9" x14ac:dyDescent="0.25">
      <c r="A326" s="53">
        <v>316</v>
      </c>
      <c r="B326" s="53" t="s">
        <v>531</v>
      </c>
      <c r="C326" s="53" t="s">
        <v>758</v>
      </c>
      <c r="D326" s="1">
        <v>44804</v>
      </c>
      <c r="E326" s="3">
        <v>0</v>
      </c>
      <c r="F326" s="3">
        <v>0</v>
      </c>
      <c r="G326" s="3">
        <v>0</v>
      </c>
      <c r="H326" s="3">
        <v>97447060.969999999</v>
      </c>
      <c r="I326" s="53">
        <v>427</v>
      </c>
    </row>
    <row r="327" spans="1:9" x14ac:dyDescent="0.25">
      <c r="A327" s="53">
        <v>317</v>
      </c>
      <c r="B327" s="53" t="s">
        <v>532</v>
      </c>
      <c r="C327" s="53" t="s">
        <v>758</v>
      </c>
      <c r="D327" s="1">
        <v>44804</v>
      </c>
      <c r="E327" s="3">
        <v>0</v>
      </c>
      <c r="F327" s="3">
        <v>0</v>
      </c>
      <c r="G327" s="3">
        <v>0</v>
      </c>
      <c r="H327" s="3">
        <v>96672534.969999999</v>
      </c>
      <c r="I327" s="53">
        <v>429</v>
      </c>
    </row>
    <row r="328" spans="1:9" x14ac:dyDescent="0.25">
      <c r="A328" s="53">
        <v>318</v>
      </c>
      <c r="B328" s="53" t="s">
        <v>542</v>
      </c>
      <c r="C328" s="53" t="s">
        <v>758</v>
      </c>
      <c r="D328" s="1">
        <v>44804</v>
      </c>
      <c r="E328" s="3">
        <v>0</v>
      </c>
      <c r="F328" s="3">
        <v>0</v>
      </c>
      <c r="G328" s="3">
        <v>0</v>
      </c>
      <c r="H328" s="3">
        <v>90839238.390000001</v>
      </c>
      <c r="I328" s="53">
        <v>435</v>
      </c>
    </row>
    <row r="329" spans="1:9" x14ac:dyDescent="0.25">
      <c r="A329" s="53">
        <v>319</v>
      </c>
      <c r="B329" s="53" t="s">
        <v>544</v>
      </c>
      <c r="C329" s="53" t="s">
        <v>758</v>
      </c>
      <c r="D329" s="1">
        <v>44804</v>
      </c>
      <c r="E329" s="3">
        <v>0</v>
      </c>
      <c r="F329" s="3">
        <v>0</v>
      </c>
      <c r="G329" s="3">
        <v>0</v>
      </c>
      <c r="H329" s="3">
        <v>89813466.569999993</v>
      </c>
      <c r="I329" s="53">
        <v>437</v>
      </c>
    </row>
    <row r="330" spans="1:9" x14ac:dyDescent="0.25">
      <c r="A330" s="53">
        <v>320</v>
      </c>
      <c r="B330" s="53" t="s">
        <v>552</v>
      </c>
      <c r="C330" s="53" t="s">
        <v>758</v>
      </c>
      <c r="D330" s="1">
        <v>44804</v>
      </c>
      <c r="E330" s="3">
        <v>0</v>
      </c>
      <c r="F330" s="3">
        <v>0</v>
      </c>
      <c r="G330" s="3">
        <v>0</v>
      </c>
      <c r="H330" s="3">
        <v>82008578.189999998</v>
      </c>
      <c r="I330" s="53">
        <v>448</v>
      </c>
    </row>
    <row r="331" spans="1:9" x14ac:dyDescent="0.25">
      <c r="A331" s="53">
        <v>321</v>
      </c>
      <c r="B331" s="53" t="s">
        <v>454</v>
      </c>
      <c r="C331" s="53" t="s">
        <v>758</v>
      </c>
      <c r="D331" s="1">
        <v>44804</v>
      </c>
      <c r="E331" s="3">
        <v>0</v>
      </c>
      <c r="F331" s="3">
        <v>0</v>
      </c>
      <c r="G331" s="3">
        <v>0</v>
      </c>
      <c r="H331" s="3">
        <v>73306734.349999994</v>
      </c>
      <c r="I331" s="53">
        <v>457</v>
      </c>
    </row>
    <row r="332" spans="1:9" x14ac:dyDescent="0.25">
      <c r="A332" s="53">
        <v>322</v>
      </c>
      <c r="B332" s="53" t="s">
        <v>565</v>
      </c>
      <c r="C332" s="53" t="s">
        <v>758</v>
      </c>
      <c r="D332" s="1">
        <v>44804</v>
      </c>
      <c r="E332" s="3">
        <v>0</v>
      </c>
      <c r="F332" s="3">
        <v>0</v>
      </c>
      <c r="G332" s="3">
        <v>0</v>
      </c>
      <c r="H332" s="3">
        <v>72620596.959999993</v>
      </c>
      <c r="I332" s="53">
        <v>458</v>
      </c>
    </row>
    <row r="333" spans="1:9" x14ac:dyDescent="0.25">
      <c r="A333" s="53">
        <v>323</v>
      </c>
      <c r="B333" s="53" t="s">
        <v>569</v>
      </c>
      <c r="C333" s="53" t="s">
        <v>758</v>
      </c>
      <c r="D333" s="1">
        <v>44804</v>
      </c>
      <c r="E333" s="3">
        <v>0</v>
      </c>
      <c r="F333" s="3">
        <v>0</v>
      </c>
      <c r="G333" s="3">
        <v>0</v>
      </c>
      <c r="H333" s="3">
        <v>70044088.769999996</v>
      </c>
      <c r="I333" s="53">
        <v>460</v>
      </c>
    </row>
    <row r="334" spans="1:9" x14ac:dyDescent="0.25">
      <c r="A334" s="53">
        <v>324</v>
      </c>
      <c r="B334" s="53" t="s">
        <v>572</v>
      </c>
      <c r="C334" s="53" t="s">
        <v>758</v>
      </c>
      <c r="D334" s="1">
        <v>44804</v>
      </c>
      <c r="E334" s="3">
        <v>0</v>
      </c>
      <c r="F334" s="3">
        <v>0</v>
      </c>
      <c r="G334" s="3">
        <v>0</v>
      </c>
      <c r="H334" s="3">
        <v>69342224.980000004</v>
      </c>
      <c r="I334" s="53">
        <v>461</v>
      </c>
    </row>
    <row r="335" spans="1:9" x14ac:dyDescent="0.25">
      <c r="A335" s="53">
        <v>325</v>
      </c>
      <c r="B335" s="53" t="s">
        <v>442</v>
      </c>
      <c r="C335" s="53" t="s">
        <v>758</v>
      </c>
      <c r="D335" s="1">
        <v>44804</v>
      </c>
      <c r="E335" s="3">
        <v>0</v>
      </c>
      <c r="F335" s="3">
        <v>0</v>
      </c>
      <c r="G335" s="3">
        <v>0</v>
      </c>
      <c r="H335" s="3">
        <v>68776890.629999995</v>
      </c>
      <c r="I335" s="53">
        <v>463</v>
      </c>
    </row>
    <row r="336" spans="1:9" x14ac:dyDescent="0.25">
      <c r="A336" s="53">
        <v>326</v>
      </c>
      <c r="B336" s="53" t="s">
        <v>575</v>
      </c>
      <c r="C336" s="53" t="s">
        <v>758</v>
      </c>
      <c r="D336" s="1">
        <v>44804</v>
      </c>
      <c r="E336" s="3">
        <v>0</v>
      </c>
      <c r="F336" s="3">
        <v>0</v>
      </c>
      <c r="G336" s="3">
        <v>0</v>
      </c>
      <c r="H336" s="3">
        <v>67493130.159999996</v>
      </c>
      <c r="I336" s="53">
        <v>465</v>
      </c>
    </row>
    <row r="337" spans="1:9" x14ac:dyDescent="0.25">
      <c r="A337" s="53">
        <v>327</v>
      </c>
      <c r="B337" s="53" t="s">
        <v>563</v>
      </c>
      <c r="C337" s="53" t="s">
        <v>758</v>
      </c>
      <c r="D337" s="1">
        <v>44804</v>
      </c>
      <c r="E337" s="3">
        <v>0</v>
      </c>
      <c r="F337" s="3">
        <v>0</v>
      </c>
      <c r="G337" s="3">
        <v>0</v>
      </c>
      <c r="H337" s="3">
        <v>64616830.670000002</v>
      </c>
      <c r="I337" s="53">
        <v>467</v>
      </c>
    </row>
    <row r="338" spans="1:9" x14ac:dyDescent="0.25">
      <c r="A338" s="53">
        <v>328</v>
      </c>
      <c r="B338" s="53" t="s">
        <v>585</v>
      </c>
      <c r="C338" s="53" t="s">
        <v>758</v>
      </c>
      <c r="D338" s="1">
        <v>44804</v>
      </c>
      <c r="E338" s="3">
        <v>0</v>
      </c>
      <c r="F338" s="3">
        <v>0</v>
      </c>
      <c r="G338" s="3">
        <v>0</v>
      </c>
      <c r="H338" s="3">
        <v>58575920.509999998</v>
      </c>
      <c r="I338" s="53">
        <v>473</v>
      </c>
    </row>
    <row r="339" spans="1:9" x14ac:dyDescent="0.25">
      <c r="A339" s="53">
        <v>329</v>
      </c>
      <c r="B339" s="53" t="s">
        <v>586</v>
      </c>
      <c r="C339" s="53" t="s">
        <v>758</v>
      </c>
      <c r="D339" s="1">
        <v>44804</v>
      </c>
      <c r="E339" s="3">
        <v>0</v>
      </c>
      <c r="F339" s="3">
        <v>0</v>
      </c>
      <c r="G339" s="3">
        <v>0</v>
      </c>
      <c r="H339" s="3">
        <v>58204822.670000002</v>
      </c>
      <c r="I339" s="53">
        <v>474</v>
      </c>
    </row>
    <row r="340" spans="1:9" x14ac:dyDescent="0.25">
      <c r="A340" s="53">
        <v>330</v>
      </c>
      <c r="B340" s="53" t="s">
        <v>591</v>
      </c>
      <c r="C340" s="53" t="s">
        <v>758</v>
      </c>
      <c r="D340" s="1">
        <v>44804</v>
      </c>
      <c r="E340" s="3">
        <v>0</v>
      </c>
      <c r="F340" s="3">
        <v>0</v>
      </c>
      <c r="G340" s="3">
        <v>0</v>
      </c>
      <c r="H340" s="3">
        <v>54783276.759999998</v>
      </c>
      <c r="I340" s="53">
        <v>483</v>
      </c>
    </row>
    <row r="341" spans="1:9" x14ac:dyDescent="0.25">
      <c r="A341" s="53">
        <v>331</v>
      </c>
      <c r="B341" s="53" t="s">
        <v>547</v>
      </c>
      <c r="C341" s="53" t="s">
        <v>758</v>
      </c>
      <c r="D341" s="1">
        <v>44804</v>
      </c>
      <c r="E341" s="3">
        <v>0</v>
      </c>
      <c r="F341" s="3">
        <v>0</v>
      </c>
      <c r="G341" s="3">
        <v>0</v>
      </c>
      <c r="H341" s="3">
        <v>52777518.659999996</v>
      </c>
      <c r="I341" s="53">
        <v>487</v>
      </c>
    </row>
    <row r="342" spans="1:9" x14ac:dyDescent="0.25">
      <c r="A342" s="53">
        <v>332</v>
      </c>
      <c r="B342" s="53" t="s">
        <v>600</v>
      </c>
      <c r="C342" s="53" t="s">
        <v>758</v>
      </c>
      <c r="D342" s="1">
        <v>44804</v>
      </c>
      <c r="E342" s="3">
        <v>0</v>
      </c>
      <c r="F342" s="3">
        <v>0</v>
      </c>
      <c r="G342" s="3">
        <v>0</v>
      </c>
      <c r="H342" s="3">
        <v>50982123.119999997</v>
      </c>
      <c r="I342" s="53">
        <v>489</v>
      </c>
    </row>
    <row r="343" spans="1:9" x14ac:dyDescent="0.25">
      <c r="A343" s="53">
        <v>333</v>
      </c>
      <c r="B343" s="53" t="s">
        <v>601</v>
      </c>
      <c r="C343" s="53" t="s">
        <v>758</v>
      </c>
      <c r="D343" s="1">
        <v>44804</v>
      </c>
      <c r="E343" s="3">
        <v>0</v>
      </c>
      <c r="F343" s="3">
        <v>0</v>
      </c>
      <c r="G343" s="3">
        <v>0</v>
      </c>
      <c r="H343" s="3">
        <v>50309703.990000002</v>
      </c>
      <c r="I343" s="53">
        <v>491</v>
      </c>
    </row>
    <row r="344" spans="1:9" x14ac:dyDescent="0.25">
      <c r="A344" s="53">
        <v>334</v>
      </c>
      <c r="B344" s="53" t="s">
        <v>576</v>
      </c>
      <c r="C344" s="53" t="s">
        <v>758</v>
      </c>
      <c r="D344" s="1">
        <v>44804</v>
      </c>
      <c r="E344" s="3">
        <v>0</v>
      </c>
      <c r="F344" s="3">
        <v>0</v>
      </c>
      <c r="G344" s="3">
        <v>0</v>
      </c>
      <c r="H344" s="3">
        <v>50225458.439999998</v>
      </c>
      <c r="I344" s="53">
        <v>492</v>
      </c>
    </row>
    <row r="345" spans="1:9" x14ac:dyDescent="0.25">
      <c r="A345" s="53">
        <v>335</v>
      </c>
      <c r="B345" s="53" t="s">
        <v>606</v>
      </c>
      <c r="C345" s="53" t="s">
        <v>758</v>
      </c>
      <c r="D345" s="1">
        <v>44804</v>
      </c>
      <c r="E345" s="3">
        <v>0</v>
      </c>
      <c r="F345" s="3">
        <v>0</v>
      </c>
      <c r="G345" s="3">
        <v>0</v>
      </c>
      <c r="H345" s="3">
        <v>47009068.32</v>
      </c>
      <c r="I345" s="53">
        <v>498</v>
      </c>
    </row>
    <row r="346" spans="1:9" x14ac:dyDescent="0.25">
      <c r="A346" s="53">
        <v>336</v>
      </c>
      <c r="B346" s="53" t="s">
        <v>567</v>
      </c>
      <c r="C346" s="53" t="s">
        <v>758</v>
      </c>
      <c r="D346" s="1">
        <v>44804</v>
      </c>
      <c r="E346" s="3">
        <v>0</v>
      </c>
      <c r="F346" s="3">
        <v>0</v>
      </c>
      <c r="G346" s="3">
        <v>0</v>
      </c>
      <c r="H346" s="3">
        <v>46238678.890000001</v>
      </c>
      <c r="I346" s="53">
        <v>501</v>
      </c>
    </row>
    <row r="347" spans="1:9" x14ac:dyDescent="0.25">
      <c r="A347" s="53">
        <v>337</v>
      </c>
      <c r="B347" s="53" t="s">
        <v>603</v>
      </c>
      <c r="C347" s="53" t="s">
        <v>758</v>
      </c>
      <c r="D347" s="1">
        <v>44804</v>
      </c>
      <c r="E347" s="3">
        <v>0</v>
      </c>
      <c r="F347" s="3">
        <v>0</v>
      </c>
      <c r="G347" s="3">
        <v>0</v>
      </c>
      <c r="H347" s="3">
        <v>42090679</v>
      </c>
      <c r="I347" s="53">
        <v>506</v>
      </c>
    </row>
    <row r="348" spans="1:9" x14ac:dyDescent="0.25">
      <c r="A348" s="53">
        <v>338</v>
      </c>
      <c r="B348" s="53" t="s">
        <v>527</v>
      </c>
      <c r="C348" s="53" t="s">
        <v>758</v>
      </c>
      <c r="D348" s="1">
        <v>44804</v>
      </c>
      <c r="E348" s="3">
        <v>0</v>
      </c>
      <c r="F348" s="3">
        <v>0</v>
      </c>
      <c r="G348" s="3">
        <v>0</v>
      </c>
      <c r="H348" s="3">
        <v>40757244.799999997</v>
      </c>
      <c r="I348" s="53">
        <v>507</v>
      </c>
    </row>
    <row r="349" spans="1:9" x14ac:dyDescent="0.25">
      <c r="A349" s="53">
        <v>339</v>
      </c>
      <c r="B349" s="53" t="s">
        <v>613</v>
      </c>
      <c r="C349" s="53" t="s">
        <v>758</v>
      </c>
      <c r="D349" s="1">
        <v>44804</v>
      </c>
      <c r="E349" s="3">
        <v>0</v>
      </c>
      <c r="F349" s="3">
        <v>0</v>
      </c>
      <c r="G349" s="3">
        <v>0</v>
      </c>
      <c r="H349" s="3">
        <v>39991716.210000001</v>
      </c>
      <c r="I349" s="53">
        <v>510</v>
      </c>
    </row>
    <row r="350" spans="1:9" x14ac:dyDescent="0.25">
      <c r="A350" s="53">
        <v>340</v>
      </c>
      <c r="B350" s="53" t="s">
        <v>618</v>
      </c>
      <c r="C350" s="53" t="s">
        <v>758</v>
      </c>
      <c r="D350" s="1">
        <v>44804</v>
      </c>
      <c r="E350" s="3">
        <v>0</v>
      </c>
      <c r="F350" s="3">
        <v>0</v>
      </c>
      <c r="G350" s="3">
        <v>0</v>
      </c>
      <c r="H350" s="3">
        <v>39210077.469999999</v>
      </c>
      <c r="I350" s="53">
        <v>513</v>
      </c>
    </row>
    <row r="351" spans="1:9" x14ac:dyDescent="0.25">
      <c r="A351" s="53">
        <v>341</v>
      </c>
      <c r="B351" s="53" t="s">
        <v>619</v>
      </c>
      <c r="C351" s="53" t="s">
        <v>758</v>
      </c>
      <c r="D351" s="1">
        <v>44804</v>
      </c>
      <c r="E351" s="3">
        <v>0</v>
      </c>
      <c r="F351" s="3">
        <v>0</v>
      </c>
      <c r="G351" s="3">
        <v>0</v>
      </c>
      <c r="H351" s="3">
        <v>38583769.829999998</v>
      </c>
      <c r="I351" s="53">
        <v>514</v>
      </c>
    </row>
    <row r="352" spans="1:9" x14ac:dyDescent="0.25">
      <c r="A352" s="53">
        <v>342</v>
      </c>
      <c r="B352" s="53" t="s">
        <v>462</v>
      </c>
      <c r="C352" s="53" t="s">
        <v>758</v>
      </c>
      <c r="D352" s="1">
        <v>44804</v>
      </c>
      <c r="E352" s="3">
        <v>0</v>
      </c>
      <c r="F352" s="3">
        <v>0</v>
      </c>
      <c r="G352" s="3">
        <v>0</v>
      </c>
      <c r="H352" s="3">
        <v>37725726.420000002</v>
      </c>
      <c r="I352" s="53">
        <v>518</v>
      </c>
    </row>
    <row r="353" spans="1:9" x14ac:dyDescent="0.25">
      <c r="A353" s="53">
        <v>343</v>
      </c>
      <c r="B353" s="53" t="s">
        <v>628</v>
      </c>
      <c r="C353" s="53" t="s">
        <v>758</v>
      </c>
      <c r="D353" s="1">
        <v>44804</v>
      </c>
      <c r="E353" s="3">
        <v>0</v>
      </c>
      <c r="F353" s="3">
        <v>0</v>
      </c>
      <c r="G353" s="3">
        <v>0</v>
      </c>
      <c r="H353" s="3">
        <v>34490951.890000001</v>
      </c>
      <c r="I353" s="53">
        <v>521</v>
      </c>
    </row>
    <row r="354" spans="1:9" x14ac:dyDescent="0.25">
      <c r="A354" s="53">
        <v>344</v>
      </c>
      <c r="B354" s="53" t="s">
        <v>568</v>
      </c>
      <c r="C354" s="53" t="s">
        <v>758</v>
      </c>
      <c r="D354" s="1">
        <v>44804</v>
      </c>
      <c r="E354" s="3">
        <v>0</v>
      </c>
      <c r="F354" s="3">
        <v>0</v>
      </c>
      <c r="G354" s="3">
        <v>0</v>
      </c>
      <c r="H354" s="3">
        <v>33933781.899999999</v>
      </c>
      <c r="I354" s="53">
        <v>523</v>
      </c>
    </row>
    <row r="355" spans="1:9" x14ac:dyDescent="0.25">
      <c r="A355" s="53">
        <v>345</v>
      </c>
      <c r="B355" s="53" t="s">
        <v>630</v>
      </c>
      <c r="C355" s="53" t="s">
        <v>758</v>
      </c>
      <c r="D355" s="1">
        <v>44804</v>
      </c>
      <c r="E355" s="3">
        <v>0</v>
      </c>
      <c r="F355" s="3">
        <v>0</v>
      </c>
      <c r="G355" s="3">
        <v>0</v>
      </c>
      <c r="H355" s="3">
        <v>33723947.630000003</v>
      </c>
      <c r="I355" s="53">
        <v>524</v>
      </c>
    </row>
    <row r="356" spans="1:9" x14ac:dyDescent="0.25">
      <c r="A356" s="53">
        <v>346</v>
      </c>
      <c r="B356" s="53" t="s">
        <v>631</v>
      </c>
      <c r="C356" s="53" t="s">
        <v>758</v>
      </c>
      <c r="D356" s="1">
        <v>44804</v>
      </c>
      <c r="E356" s="3">
        <v>0</v>
      </c>
      <c r="F356" s="3">
        <v>0</v>
      </c>
      <c r="G356" s="3">
        <v>0</v>
      </c>
      <c r="H356" s="3">
        <v>33526424.57</v>
      </c>
      <c r="I356" s="53">
        <v>526</v>
      </c>
    </row>
    <row r="357" spans="1:9" x14ac:dyDescent="0.25">
      <c r="A357" s="53">
        <v>347</v>
      </c>
      <c r="B357" s="53" t="s">
        <v>633</v>
      </c>
      <c r="C357" s="53" t="s">
        <v>758</v>
      </c>
      <c r="D357" s="1">
        <v>44804</v>
      </c>
      <c r="E357" s="3">
        <v>0</v>
      </c>
      <c r="F357" s="3">
        <v>0</v>
      </c>
      <c r="G357" s="3">
        <v>0</v>
      </c>
      <c r="H357" s="3">
        <v>31152097.109999999</v>
      </c>
      <c r="I357" s="53">
        <v>528</v>
      </c>
    </row>
    <row r="358" spans="1:9" x14ac:dyDescent="0.25">
      <c r="A358" s="53">
        <v>348</v>
      </c>
      <c r="B358" s="53" t="s">
        <v>636</v>
      </c>
      <c r="C358" s="53" t="s">
        <v>758</v>
      </c>
      <c r="D358" s="1">
        <v>44804</v>
      </c>
      <c r="E358" s="3">
        <v>0</v>
      </c>
      <c r="F358" s="3">
        <v>0</v>
      </c>
      <c r="G358" s="3">
        <v>0</v>
      </c>
      <c r="H358" s="3">
        <v>30209644.100000001</v>
      </c>
      <c r="I358" s="53">
        <v>531</v>
      </c>
    </row>
    <row r="359" spans="1:9" x14ac:dyDescent="0.25">
      <c r="A359" s="53">
        <v>349</v>
      </c>
      <c r="B359" s="53" t="s">
        <v>637</v>
      </c>
      <c r="C359" s="53" t="s">
        <v>758</v>
      </c>
      <c r="D359" s="1">
        <v>44804</v>
      </c>
      <c r="E359" s="3">
        <v>0</v>
      </c>
      <c r="F359" s="3">
        <v>0</v>
      </c>
      <c r="G359" s="3">
        <v>0</v>
      </c>
      <c r="H359" s="3">
        <v>30065534.550000001</v>
      </c>
      <c r="I359" s="53">
        <v>532</v>
      </c>
    </row>
    <row r="360" spans="1:9" x14ac:dyDescent="0.25">
      <c r="A360" s="53">
        <v>350</v>
      </c>
      <c r="B360" s="53" t="s">
        <v>187</v>
      </c>
      <c r="C360" s="53" t="s">
        <v>758</v>
      </c>
      <c r="D360" s="1">
        <v>44804</v>
      </c>
      <c r="E360" s="3">
        <v>0</v>
      </c>
      <c r="F360" s="3">
        <v>0</v>
      </c>
      <c r="G360" s="3">
        <v>0</v>
      </c>
      <c r="H360" s="3">
        <v>29858269.199999999</v>
      </c>
      <c r="I360" s="53">
        <v>533</v>
      </c>
    </row>
    <row r="361" spans="1:9" x14ac:dyDescent="0.25">
      <c r="A361" s="53">
        <v>351</v>
      </c>
      <c r="B361" s="53" t="s">
        <v>199</v>
      </c>
      <c r="C361" s="53" t="s">
        <v>758</v>
      </c>
      <c r="D361" s="1">
        <v>44804</v>
      </c>
      <c r="E361" s="3">
        <v>0</v>
      </c>
      <c r="F361" s="3">
        <v>0</v>
      </c>
      <c r="G361" s="3">
        <v>0</v>
      </c>
      <c r="H361" s="3">
        <v>28594641.66</v>
      </c>
      <c r="I361" s="53">
        <v>536</v>
      </c>
    </row>
    <row r="362" spans="1:9" x14ac:dyDescent="0.25">
      <c r="A362" s="53">
        <v>352</v>
      </c>
      <c r="B362" s="53" t="s">
        <v>644</v>
      </c>
      <c r="C362" s="53" t="s">
        <v>758</v>
      </c>
      <c r="D362" s="1">
        <v>44804</v>
      </c>
      <c r="E362" s="3">
        <v>0</v>
      </c>
      <c r="F362" s="3">
        <v>0</v>
      </c>
      <c r="G362" s="3">
        <v>0</v>
      </c>
      <c r="H362" s="3">
        <v>28212633.84</v>
      </c>
      <c r="I362" s="53">
        <v>539</v>
      </c>
    </row>
    <row r="363" spans="1:9" x14ac:dyDescent="0.25">
      <c r="A363" s="53">
        <v>353</v>
      </c>
      <c r="B363" s="53" t="s">
        <v>648</v>
      </c>
      <c r="C363" s="53" t="s">
        <v>758</v>
      </c>
      <c r="D363" s="1">
        <v>44804</v>
      </c>
      <c r="E363" s="3">
        <v>0</v>
      </c>
      <c r="F363" s="3">
        <v>0</v>
      </c>
      <c r="G363" s="3">
        <v>0</v>
      </c>
      <c r="H363" s="3">
        <v>27071917.030000001</v>
      </c>
      <c r="I363" s="53">
        <v>542</v>
      </c>
    </row>
    <row r="364" spans="1:9" x14ac:dyDescent="0.25">
      <c r="A364" s="53">
        <v>354</v>
      </c>
      <c r="B364" s="53" t="s">
        <v>650</v>
      </c>
      <c r="C364" s="53" t="s">
        <v>758</v>
      </c>
      <c r="D364" s="1">
        <v>44804</v>
      </c>
      <c r="E364" s="3">
        <v>0</v>
      </c>
      <c r="F364" s="3">
        <v>0</v>
      </c>
      <c r="G364" s="3">
        <v>0</v>
      </c>
      <c r="H364" s="3">
        <v>26509338.140000001</v>
      </c>
      <c r="I364" s="53">
        <v>545</v>
      </c>
    </row>
    <row r="365" spans="1:9" x14ac:dyDescent="0.25">
      <c r="A365" s="53">
        <v>355</v>
      </c>
      <c r="B365" s="53" t="s">
        <v>659</v>
      </c>
      <c r="C365" s="53" t="s">
        <v>758</v>
      </c>
      <c r="D365" s="1">
        <v>44804</v>
      </c>
      <c r="E365" s="3">
        <v>0</v>
      </c>
      <c r="F365" s="3">
        <v>0</v>
      </c>
      <c r="G365" s="3">
        <v>0</v>
      </c>
      <c r="H365" s="3">
        <v>23021054.640000001</v>
      </c>
      <c r="I365" s="53">
        <v>552</v>
      </c>
    </row>
    <row r="366" spans="1:9" x14ac:dyDescent="0.25">
      <c r="A366" s="53">
        <v>356</v>
      </c>
      <c r="B366" s="53" t="s">
        <v>668</v>
      </c>
      <c r="C366" s="53" t="s">
        <v>758</v>
      </c>
      <c r="D366" s="1">
        <v>44804</v>
      </c>
      <c r="E366" s="3">
        <v>0</v>
      </c>
      <c r="F366" s="3">
        <v>0</v>
      </c>
      <c r="G366" s="3">
        <v>0</v>
      </c>
      <c r="H366" s="3">
        <v>20177093.390000001</v>
      </c>
      <c r="I366" s="53">
        <v>559</v>
      </c>
    </row>
    <row r="367" spans="1:9" x14ac:dyDescent="0.25">
      <c r="A367" s="53">
        <v>357</v>
      </c>
      <c r="B367" s="53" t="s">
        <v>676</v>
      </c>
      <c r="C367" s="53" t="s">
        <v>758</v>
      </c>
      <c r="D367" s="1">
        <v>44804</v>
      </c>
      <c r="E367" s="3">
        <v>0</v>
      </c>
      <c r="F367" s="3">
        <v>0</v>
      </c>
      <c r="G367" s="3">
        <v>0</v>
      </c>
      <c r="H367" s="3">
        <v>17499827.32</v>
      </c>
      <c r="I367" s="53">
        <v>565</v>
      </c>
    </row>
    <row r="368" spans="1:9" x14ac:dyDescent="0.25">
      <c r="A368" s="53">
        <v>358</v>
      </c>
      <c r="B368" s="53" t="s">
        <v>156</v>
      </c>
      <c r="C368" s="53" t="s">
        <v>758</v>
      </c>
      <c r="D368" s="1">
        <v>44804</v>
      </c>
      <c r="E368" s="3">
        <v>0</v>
      </c>
      <c r="F368" s="3">
        <v>0</v>
      </c>
      <c r="G368" s="3">
        <v>0</v>
      </c>
      <c r="H368" s="3">
        <v>17411797.23</v>
      </c>
      <c r="I368" s="53">
        <v>566</v>
      </c>
    </row>
    <row r="369" spans="1:9" x14ac:dyDescent="0.25">
      <c r="A369" s="53">
        <v>359</v>
      </c>
      <c r="B369" s="53" t="s">
        <v>677</v>
      </c>
      <c r="C369" s="53" t="s">
        <v>758</v>
      </c>
      <c r="D369" s="1">
        <v>44804</v>
      </c>
      <c r="E369" s="3">
        <v>0</v>
      </c>
      <c r="F369" s="3">
        <v>0</v>
      </c>
      <c r="G369" s="3">
        <v>0</v>
      </c>
      <c r="H369" s="3">
        <v>17382905.260000002</v>
      </c>
      <c r="I369" s="53">
        <v>567</v>
      </c>
    </row>
    <row r="370" spans="1:9" x14ac:dyDescent="0.25">
      <c r="A370" s="53">
        <v>360</v>
      </c>
      <c r="B370" s="53" t="s">
        <v>681</v>
      </c>
      <c r="C370" s="53" t="s">
        <v>758</v>
      </c>
      <c r="D370" s="1">
        <v>44804</v>
      </c>
      <c r="E370" s="3">
        <v>0</v>
      </c>
      <c r="F370" s="3">
        <v>0</v>
      </c>
      <c r="G370" s="3">
        <v>0</v>
      </c>
      <c r="H370" s="3">
        <v>15989586.34</v>
      </c>
      <c r="I370" s="53">
        <v>572</v>
      </c>
    </row>
    <row r="371" spans="1:9" x14ac:dyDescent="0.25">
      <c r="A371" s="53">
        <v>361</v>
      </c>
      <c r="B371" s="53" t="s">
        <v>684</v>
      </c>
      <c r="C371" s="53" t="s">
        <v>758</v>
      </c>
      <c r="D371" s="1">
        <v>44804</v>
      </c>
      <c r="E371" s="3">
        <v>0</v>
      </c>
      <c r="F371" s="3">
        <v>0</v>
      </c>
      <c r="G371" s="3">
        <v>0</v>
      </c>
      <c r="H371" s="3">
        <v>15566432.1</v>
      </c>
      <c r="I371" s="53">
        <v>576</v>
      </c>
    </row>
    <row r="372" spans="1:9" x14ac:dyDescent="0.25">
      <c r="A372" s="53">
        <v>362</v>
      </c>
      <c r="B372" s="53" t="s">
        <v>669</v>
      </c>
      <c r="C372" s="53" t="s">
        <v>758</v>
      </c>
      <c r="D372" s="1">
        <v>44804</v>
      </c>
      <c r="E372" s="3">
        <v>0</v>
      </c>
      <c r="F372" s="3">
        <v>0</v>
      </c>
      <c r="G372" s="3">
        <v>0</v>
      </c>
      <c r="H372" s="3">
        <v>15177527.25</v>
      </c>
      <c r="I372" s="53">
        <v>578</v>
      </c>
    </row>
    <row r="373" spans="1:9" x14ac:dyDescent="0.25">
      <c r="A373" s="53">
        <v>363</v>
      </c>
      <c r="B373" s="53" t="s">
        <v>688</v>
      </c>
      <c r="C373" s="53" t="s">
        <v>758</v>
      </c>
      <c r="D373" s="1">
        <v>44804</v>
      </c>
      <c r="E373" s="3">
        <v>0</v>
      </c>
      <c r="F373" s="3">
        <v>0</v>
      </c>
      <c r="G373" s="3">
        <v>0</v>
      </c>
      <c r="H373" s="3">
        <v>14592926.34</v>
      </c>
      <c r="I373" s="53">
        <v>579</v>
      </c>
    </row>
    <row r="374" spans="1:9" x14ac:dyDescent="0.25">
      <c r="A374" s="53">
        <v>364</v>
      </c>
      <c r="B374" s="53" t="s">
        <v>428</v>
      </c>
      <c r="C374" s="53" t="s">
        <v>758</v>
      </c>
      <c r="D374" s="1">
        <v>44804</v>
      </c>
      <c r="E374" s="3">
        <v>0</v>
      </c>
      <c r="F374" s="3">
        <v>0</v>
      </c>
      <c r="G374" s="3">
        <v>0</v>
      </c>
      <c r="H374" s="3">
        <v>13735664.779999999</v>
      </c>
      <c r="I374" s="53">
        <v>582</v>
      </c>
    </row>
    <row r="375" spans="1:9" x14ac:dyDescent="0.25">
      <c r="A375" s="53">
        <v>365</v>
      </c>
      <c r="B375" s="53" t="s">
        <v>562</v>
      </c>
      <c r="C375" s="53" t="s">
        <v>758</v>
      </c>
      <c r="D375" s="1">
        <v>44804</v>
      </c>
      <c r="E375" s="3">
        <v>0</v>
      </c>
      <c r="F375" s="3">
        <v>0</v>
      </c>
      <c r="G375" s="3">
        <v>0</v>
      </c>
      <c r="H375" s="3">
        <v>13023819.289999999</v>
      </c>
      <c r="I375" s="53">
        <v>584</v>
      </c>
    </row>
    <row r="376" spans="1:9" x14ac:dyDescent="0.25">
      <c r="A376" s="53">
        <v>366</v>
      </c>
      <c r="B376" s="53" t="s">
        <v>692</v>
      </c>
      <c r="C376" s="53" t="s">
        <v>758</v>
      </c>
      <c r="D376" s="1">
        <v>44804</v>
      </c>
      <c r="E376" s="3">
        <v>0</v>
      </c>
      <c r="F376" s="3">
        <v>0</v>
      </c>
      <c r="G376" s="3">
        <v>0</v>
      </c>
      <c r="H376" s="3">
        <v>12053921.439999999</v>
      </c>
      <c r="I376" s="53">
        <v>586</v>
      </c>
    </row>
    <row r="377" spans="1:9" x14ac:dyDescent="0.25">
      <c r="A377" s="53">
        <v>367</v>
      </c>
      <c r="B377" s="53" t="s">
        <v>694</v>
      </c>
      <c r="C377" s="53" t="s">
        <v>758</v>
      </c>
      <c r="D377" s="1">
        <v>44804</v>
      </c>
      <c r="E377" s="3">
        <v>0</v>
      </c>
      <c r="F377" s="3">
        <v>0</v>
      </c>
      <c r="G377" s="3">
        <v>0</v>
      </c>
      <c r="H377" s="3">
        <v>10990343.060000001</v>
      </c>
      <c r="I377" s="53">
        <v>589</v>
      </c>
    </row>
    <row r="378" spans="1:9" x14ac:dyDescent="0.25">
      <c r="A378" s="53">
        <v>368</v>
      </c>
      <c r="B378" s="53" t="s">
        <v>695</v>
      </c>
      <c r="C378" s="53" t="s">
        <v>758</v>
      </c>
      <c r="D378" s="1">
        <v>44804</v>
      </c>
      <c r="E378" s="3">
        <v>0</v>
      </c>
      <c r="F378" s="3">
        <v>0</v>
      </c>
      <c r="G378" s="3">
        <v>0</v>
      </c>
      <c r="H378" s="3">
        <v>10619525.75</v>
      </c>
      <c r="I378" s="53">
        <v>592</v>
      </c>
    </row>
    <row r="379" spans="1:9" x14ac:dyDescent="0.25">
      <c r="A379" s="53">
        <v>369</v>
      </c>
      <c r="B379" s="53" t="s">
        <v>697</v>
      </c>
      <c r="C379" s="53" t="s">
        <v>758</v>
      </c>
      <c r="D379" s="1">
        <v>44804</v>
      </c>
      <c r="E379" s="3">
        <v>0</v>
      </c>
      <c r="F379" s="3">
        <v>0</v>
      </c>
      <c r="G379" s="3">
        <v>0</v>
      </c>
      <c r="H379" s="3">
        <v>10475150.960000001</v>
      </c>
      <c r="I379" s="53">
        <v>593</v>
      </c>
    </row>
    <row r="380" spans="1:9" x14ac:dyDescent="0.25">
      <c r="A380" s="53">
        <v>370</v>
      </c>
      <c r="B380" s="53" t="s">
        <v>663</v>
      </c>
      <c r="C380" s="53" t="s">
        <v>758</v>
      </c>
      <c r="D380" s="1">
        <v>44804</v>
      </c>
      <c r="E380" s="3">
        <v>0</v>
      </c>
      <c r="F380" s="3">
        <v>0</v>
      </c>
      <c r="G380" s="3">
        <v>0</v>
      </c>
      <c r="H380" s="3">
        <v>9266170.3399999999</v>
      </c>
      <c r="I380" s="53">
        <v>595</v>
      </c>
    </row>
    <row r="381" spans="1:9" x14ac:dyDescent="0.25">
      <c r="A381" s="53">
        <v>371</v>
      </c>
      <c r="B381" s="53" t="s">
        <v>707</v>
      </c>
      <c r="C381" s="53" t="s">
        <v>758</v>
      </c>
      <c r="D381" s="1">
        <v>44804</v>
      </c>
      <c r="E381" s="3">
        <v>0</v>
      </c>
      <c r="F381" s="3">
        <v>0</v>
      </c>
      <c r="G381" s="3">
        <v>0</v>
      </c>
      <c r="H381" s="3">
        <v>8139695.6500000004</v>
      </c>
      <c r="I381" s="53">
        <v>597</v>
      </c>
    </row>
    <row r="382" spans="1:9" x14ac:dyDescent="0.25">
      <c r="A382" s="53">
        <v>372</v>
      </c>
      <c r="B382" s="53" t="s">
        <v>107</v>
      </c>
      <c r="C382" s="53" t="s">
        <v>758</v>
      </c>
      <c r="D382" s="1">
        <v>44804</v>
      </c>
      <c r="E382" s="3">
        <v>0</v>
      </c>
      <c r="F382" s="3">
        <v>0</v>
      </c>
      <c r="G382" s="3">
        <v>0</v>
      </c>
      <c r="H382" s="3">
        <v>7687705.0300000003</v>
      </c>
      <c r="I382" s="53">
        <v>599</v>
      </c>
    </row>
    <row r="383" spans="1:9" x14ac:dyDescent="0.25">
      <c r="A383" s="53">
        <v>373</v>
      </c>
      <c r="B383" s="53" t="s">
        <v>713</v>
      </c>
      <c r="C383" s="53" t="s">
        <v>758</v>
      </c>
      <c r="D383" s="1">
        <v>44804</v>
      </c>
      <c r="E383" s="3">
        <v>0</v>
      </c>
      <c r="F383" s="3">
        <v>0</v>
      </c>
      <c r="G383" s="3">
        <v>0</v>
      </c>
      <c r="H383" s="3">
        <v>7449236.7699999996</v>
      </c>
      <c r="I383" s="53">
        <v>603</v>
      </c>
    </row>
    <row r="384" spans="1:9" x14ac:dyDescent="0.25">
      <c r="A384" s="53">
        <v>374</v>
      </c>
      <c r="B384" s="53" t="s">
        <v>714</v>
      </c>
      <c r="C384" s="53" t="s">
        <v>758</v>
      </c>
      <c r="D384" s="1">
        <v>44804</v>
      </c>
      <c r="E384" s="3">
        <v>0</v>
      </c>
      <c r="F384" s="3">
        <v>0</v>
      </c>
      <c r="G384" s="3">
        <v>0</v>
      </c>
      <c r="H384" s="3">
        <v>7169273.1100000003</v>
      </c>
      <c r="I384" s="53">
        <v>604</v>
      </c>
    </row>
    <row r="385" spans="1:9" x14ac:dyDescent="0.25">
      <c r="A385" s="53">
        <v>375</v>
      </c>
      <c r="B385" s="53" t="s">
        <v>719</v>
      </c>
      <c r="C385" s="53" t="s">
        <v>758</v>
      </c>
      <c r="D385" s="1">
        <v>44804</v>
      </c>
      <c r="E385" s="3">
        <v>0</v>
      </c>
      <c r="F385" s="3">
        <v>0</v>
      </c>
      <c r="G385" s="3">
        <v>0</v>
      </c>
      <c r="H385" s="3">
        <v>6551348.5599999996</v>
      </c>
      <c r="I385" s="53">
        <v>610</v>
      </c>
    </row>
    <row r="386" spans="1:9" x14ac:dyDescent="0.25">
      <c r="A386" s="53">
        <v>376</v>
      </c>
      <c r="B386" s="53" t="s">
        <v>21</v>
      </c>
      <c r="C386" s="53" t="s">
        <v>758</v>
      </c>
      <c r="D386" s="1">
        <v>44804</v>
      </c>
      <c r="E386" s="3">
        <v>0</v>
      </c>
      <c r="F386" s="3">
        <v>0</v>
      </c>
      <c r="G386" s="3">
        <v>0</v>
      </c>
      <c r="H386" s="3">
        <v>5526950.71</v>
      </c>
      <c r="I386" s="53">
        <v>618</v>
      </c>
    </row>
    <row r="387" spans="1:9" x14ac:dyDescent="0.25">
      <c r="A387" s="53">
        <v>377</v>
      </c>
      <c r="B387" s="53" t="s">
        <v>725</v>
      </c>
      <c r="C387" s="53" t="s">
        <v>758</v>
      </c>
      <c r="D387" s="1">
        <v>44804</v>
      </c>
      <c r="E387" s="3">
        <v>0</v>
      </c>
      <c r="F387" s="3">
        <v>0</v>
      </c>
      <c r="G387" s="3">
        <v>0</v>
      </c>
      <c r="H387" s="3">
        <v>5450413.8600000003</v>
      </c>
      <c r="I387" s="53">
        <v>620</v>
      </c>
    </row>
    <row r="388" spans="1:9" x14ac:dyDescent="0.25">
      <c r="A388" s="53">
        <v>378</v>
      </c>
      <c r="B388" s="53" t="s">
        <v>622</v>
      </c>
      <c r="C388" s="53" t="s">
        <v>758</v>
      </c>
      <c r="D388" s="1">
        <v>44804</v>
      </c>
      <c r="E388" s="3">
        <v>0</v>
      </c>
      <c r="F388" s="3">
        <v>0</v>
      </c>
      <c r="G388" s="3">
        <v>0</v>
      </c>
      <c r="H388" s="3">
        <v>5253636.42</v>
      </c>
      <c r="I388" s="53">
        <v>621</v>
      </c>
    </row>
    <row r="389" spans="1:9" x14ac:dyDescent="0.25">
      <c r="A389" s="53">
        <v>379</v>
      </c>
      <c r="B389" s="53" t="s">
        <v>726</v>
      </c>
      <c r="C389" s="53" t="s">
        <v>758</v>
      </c>
      <c r="D389" s="1">
        <v>44804</v>
      </c>
      <c r="E389" s="3">
        <v>0</v>
      </c>
      <c r="F389" s="3">
        <v>0</v>
      </c>
      <c r="G389" s="3">
        <v>0</v>
      </c>
      <c r="H389" s="3">
        <v>5039933.57</v>
      </c>
      <c r="I389" s="53">
        <v>622</v>
      </c>
    </row>
    <row r="390" spans="1:9" x14ac:dyDescent="0.25">
      <c r="A390" s="53">
        <v>380</v>
      </c>
      <c r="B390" s="53" t="s">
        <v>728</v>
      </c>
      <c r="C390" s="53" t="s">
        <v>758</v>
      </c>
      <c r="D390" s="1">
        <v>44804</v>
      </c>
      <c r="E390" s="3">
        <v>0</v>
      </c>
      <c r="F390" s="3">
        <v>0</v>
      </c>
      <c r="G390" s="3">
        <v>0</v>
      </c>
      <c r="H390" s="3">
        <v>4929581.17</v>
      </c>
      <c r="I390" s="53">
        <v>623</v>
      </c>
    </row>
    <row r="391" spans="1:9" x14ac:dyDescent="0.25">
      <c r="A391" s="53">
        <v>381</v>
      </c>
      <c r="B391" s="53" t="s">
        <v>731</v>
      </c>
      <c r="C391" s="53" t="s">
        <v>758</v>
      </c>
      <c r="D391" s="1">
        <v>44804</v>
      </c>
      <c r="E391" s="3">
        <v>0</v>
      </c>
      <c r="F391" s="3">
        <v>0</v>
      </c>
      <c r="G391" s="3">
        <v>0</v>
      </c>
      <c r="H391" s="3">
        <v>4341426.92</v>
      </c>
      <c r="I391" s="53">
        <v>627</v>
      </c>
    </row>
    <row r="392" spans="1:9" x14ac:dyDescent="0.25">
      <c r="A392" s="53">
        <v>382</v>
      </c>
      <c r="B392" s="53" t="s">
        <v>732</v>
      </c>
      <c r="C392" s="53" t="s">
        <v>758</v>
      </c>
      <c r="D392" s="1">
        <v>44804</v>
      </c>
      <c r="E392" s="3">
        <v>0</v>
      </c>
      <c r="F392" s="3">
        <v>0</v>
      </c>
      <c r="G392" s="3">
        <v>0</v>
      </c>
      <c r="H392" s="3">
        <v>4105546.36</v>
      </c>
      <c r="I392" s="53">
        <v>628</v>
      </c>
    </row>
    <row r="393" spans="1:9" x14ac:dyDescent="0.25">
      <c r="A393" s="53">
        <v>383</v>
      </c>
      <c r="B393" s="53" t="s">
        <v>409</v>
      </c>
      <c r="C393" s="53" t="s">
        <v>758</v>
      </c>
      <c r="D393" s="1">
        <v>44804</v>
      </c>
      <c r="E393" s="3">
        <v>0</v>
      </c>
      <c r="F393" s="3">
        <v>0</v>
      </c>
      <c r="G393" s="3">
        <v>0</v>
      </c>
      <c r="H393" s="3">
        <v>3705169.36</v>
      </c>
      <c r="I393" s="53">
        <v>630</v>
      </c>
    </row>
    <row r="394" spans="1:9" x14ac:dyDescent="0.25">
      <c r="A394" s="53">
        <v>384</v>
      </c>
      <c r="B394" s="53" t="s">
        <v>735</v>
      </c>
      <c r="C394" s="53" t="s">
        <v>758</v>
      </c>
      <c r="D394" s="1">
        <v>44804</v>
      </c>
      <c r="E394" s="3">
        <v>0</v>
      </c>
      <c r="F394" s="3">
        <v>0</v>
      </c>
      <c r="G394" s="3">
        <v>0</v>
      </c>
      <c r="H394" s="3">
        <v>3646836.01</v>
      </c>
      <c r="I394" s="53">
        <v>631</v>
      </c>
    </row>
    <row r="395" spans="1:9" x14ac:dyDescent="0.25">
      <c r="A395" s="53">
        <v>385</v>
      </c>
      <c r="B395" s="53" t="s">
        <v>737</v>
      </c>
      <c r="C395" s="53" t="s">
        <v>758</v>
      </c>
      <c r="D395" s="1">
        <v>44804</v>
      </c>
      <c r="E395" s="3">
        <v>0</v>
      </c>
      <c r="F395" s="3">
        <v>0</v>
      </c>
      <c r="G395" s="3">
        <v>0</v>
      </c>
      <c r="H395" s="3">
        <v>3541975.97</v>
      </c>
      <c r="I395" s="53">
        <v>633</v>
      </c>
    </row>
    <row r="396" spans="1:9" x14ac:dyDescent="0.25">
      <c r="A396" s="53">
        <v>386</v>
      </c>
      <c r="B396" s="53" t="s">
        <v>738</v>
      </c>
      <c r="C396" s="53" t="s">
        <v>758</v>
      </c>
      <c r="D396" s="1">
        <v>44804</v>
      </c>
      <c r="E396" s="3">
        <v>0</v>
      </c>
      <c r="F396" s="3">
        <v>0</v>
      </c>
      <c r="G396" s="3">
        <v>0</v>
      </c>
      <c r="H396" s="3">
        <v>3247304.41</v>
      </c>
      <c r="I396" s="53">
        <v>635</v>
      </c>
    </row>
    <row r="397" spans="1:9" x14ac:dyDescent="0.25">
      <c r="A397" s="53">
        <v>387</v>
      </c>
      <c r="B397" s="53" t="s">
        <v>579</v>
      </c>
      <c r="C397" s="53" t="s">
        <v>758</v>
      </c>
      <c r="D397" s="1">
        <v>44804</v>
      </c>
      <c r="E397" s="3">
        <v>0</v>
      </c>
      <c r="F397" s="3">
        <v>0</v>
      </c>
      <c r="G397" s="3">
        <v>0</v>
      </c>
      <c r="H397" s="3">
        <v>3175667.52</v>
      </c>
      <c r="I397" s="53">
        <v>636</v>
      </c>
    </row>
    <row r="398" spans="1:9" x14ac:dyDescent="0.25">
      <c r="A398" s="53">
        <v>388</v>
      </c>
      <c r="B398" s="53" t="s">
        <v>333</v>
      </c>
      <c r="C398" s="53" t="s">
        <v>758</v>
      </c>
      <c r="D398" s="1">
        <v>44804</v>
      </c>
      <c r="E398" s="3">
        <v>0</v>
      </c>
      <c r="F398" s="3">
        <v>0</v>
      </c>
      <c r="G398" s="3">
        <v>0</v>
      </c>
      <c r="H398" s="3">
        <v>2890606.61</v>
      </c>
      <c r="I398" s="53">
        <v>638</v>
      </c>
    </row>
    <row r="399" spans="1:9" x14ac:dyDescent="0.25">
      <c r="A399" s="53">
        <v>389</v>
      </c>
      <c r="B399" s="53" t="s">
        <v>746</v>
      </c>
      <c r="C399" s="53" t="s">
        <v>758</v>
      </c>
      <c r="D399" s="1">
        <v>44804</v>
      </c>
      <c r="E399" s="3">
        <v>0</v>
      </c>
      <c r="F399" s="3">
        <v>0</v>
      </c>
      <c r="G399" s="3">
        <v>0</v>
      </c>
      <c r="H399" s="3">
        <v>1855041.59</v>
      </c>
      <c r="I399" s="53">
        <v>642</v>
      </c>
    </row>
    <row r="400" spans="1:9" x14ac:dyDescent="0.25">
      <c r="A400" s="53">
        <v>390</v>
      </c>
      <c r="B400" s="53" t="s">
        <v>748</v>
      </c>
      <c r="C400" s="53" t="s">
        <v>758</v>
      </c>
      <c r="D400" s="1">
        <v>44804</v>
      </c>
      <c r="E400" s="3">
        <v>0</v>
      </c>
      <c r="F400" s="3">
        <v>0</v>
      </c>
      <c r="G400" s="3">
        <v>0</v>
      </c>
      <c r="H400" s="3">
        <v>1582959.57</v>
      </c>
      <c r="I400" s="53">
        <v>643</v>
      </c>
    </row>
    <row r="401" spans="1:9" x14ac:dyDescent="0.25">
      <c r="A401" s="53">
        <v>391</v>
      </c>
      <c r="B401" s="53" t="s">
        <v>749</v>
      </c>
      <c r="C401" s="53" t="s">
        <v>758</v>
      </c>
      <c r="D401" s="1">
        <v>44804</v>
      </c>
      <c r="E401" s="3">
        <v>0</v>
      </c>
      <c r="F401" s="3">
        <v>0</v>
      </c>
      <c r="G401" s="3">
        <v>0</v>
      </c>
      <c r="H401" s="3">
        <v>1541529.6000000001</v>
      </c>
      <c r="I401" s="53">
        <v>644</v>
      </c>
    </row>
    <row r="402" spans="1:9" x14ac:dyDescent="0.25">
      <c r="A402" s="53">
        <v>392</v>
      </c>
      <c r="B402" s="53" t="s">
        <v>421</v>
      </c>
      <c r="C402" s="53" t="s">
        <v>758</v>
      </c>
      <c r="D402" s="1">
        <v>44804</v>
      </c>
      <c r="E402" s="3">
        <v>0</v>
      </c>
      <c r="F402" s="3">
        <v>0</v>
      </c>
      <c r="G402" s="3">
        <v>0</v>
      </c>
      <c r="H402" s="3">
        <v>1492737.45</v>
      </c>
      <c r="I402" s="53">
        <v>645</v>
      </c>
    </row>
    <row r="403" spans="1:9" x14ac:dyDescent="0.25">
      <c r="A403" s="53">
        <v>393</v>
      </c>
      <c r="B403" s="53" t="s">
        <v>750</v>
      </c>
      <c r="C403" s="53" t="s">
        <v>758</v>
      </c>
      <c r="D403" s="1">
        <v>44804</v>
      </c>
      <c r="E403" s="3">
        <v>0</v>
      </c>
      <c r="F403" s="3">
        <v>0</v>
      </c>
      <c r="G403" s="3">
        <v>0</v>
      </c>
      <c r="H403" s="3">
        <v>1196347.22</v>
      </c>
      <c r="I403" s="53">
        <v>646</v>
      </c>
    </row>
    <row r="404" spans="1:9" x14ac:dyDescent="0.25">
      <c r="A404" s="53">
        <v>394</v>
      </c>
      <c r="B404" s="53" t="s">
        <v>753</v>
      </c>
      <c r="C404" s="53" t="s">
        <v>758</v>
      </c>
      <c r="D404" s="1">
        <v>44804</v>
      </c>
      <c r="E404" s="3">
        <v>0</v>
      </c>
      <c r="F404" s="3">
        <v>0</v>
      </c>
      <c r="G404" s="3">
        <v>0</v>
      </c>
      <c r="H404" s="3">
        <v>702586.75</v>
      </c>
      <c r="I404" s="53">
        <v>649</v>
      </c>
    </row>
    <row r="405" spans="1:9" x14ac:dyDescent="0.25">
      <c r="A405" s="53">
        <v>395</v>
      </c>
      <c r="B405" s="53" t="s">
        <v>755</v>
      </c>
      <c r="C405" s="53" t="s">
        <v>758</v>
      </c>
      <c r="D405" s="1">
        <v>44804</v>
      </c>
      <c r="E405" s="3">
        <v>0</v>
      </c>
      <c r="F405" s="3">
        <v>0</v>
      </c>
      <c r="G405" s="3">
        <v>0</v>
      </c>
      <c r="H405" s="3">
        <v>146034.07999999999</v>
      </c>
      <c r="I405" s="53">
        <v>651</v>
      </c>
    </row>
    <row r="406" spans="1:9" x14ac:dyDescent="0.25">
      <c r="A406" s="53">
        <v>396</v>
      </c>
      <c r="B406" s="53" t="s">
        <v>320</v>
      </c>
      <c r="C406" s="53" t="s">
        <v>758</v>
      </c>
      <c r="D406" s="1">
        <v>44804</v>
      </c>
      <c r="E406" s="3">
        <v>-294.19</v>
      </c>
      <c r="F406" s="3">
        <v>368.01</v>
      </c>
      <c r="G406" s="3">
        <v>662.2</v>
      </c>
      <c r="H406" s="3">
        <v>472065599</v>
      </c>
      <c r="I406" s="53">
        <v>260</v>
      </c>
    </row>
    <row r="407" spans="1:9" x14ac:dyDescent="0.25">
      <c r="A407" s="53">
        <v>397</v>
      </c>
      <c r="B407" s="53" t="s">
        <v>456</v>
      </c>
      <c r="C407" s="53" t="s">
        <v>758</v>
      </c>
      <c r="D407" s="1">
        <v>44804</v>
      </c>
      <c r="E407" s="3">
        <v>-1484.09</v>
      </c>
      <c r="F407" s="3">
        <v>5000</v>
      </c>
      <c r="G407" s="3">
        <v>6484.09</v>
      </c>
      <c r="H407" s="3">
        <v>4531252.51</v>
      </c>
      <c r="I407" s="53">
        <v>626</v>
      </c>
    </row>
    <row r="408" spans="1:9" x14ac:dyDescent="0.25">
      <c r="A408" s="53">
        <v>398</v>
      </c>
      <c r="B408" s="53" t="s">
        <v>718</v>
      </c>
      <c r="C408" s="53" t="s">
        <v>758</v>
      </c>
      <c r="D408" s="1">
        <v>44804</v>
      </c>
      <c r="E408" s="3">
        <v>-4826.55</v>
      </c>
      <c r="F408" s="3">
        <v>0</v>
      </c>
      <c r="G408" s="3">
        <v>4826.55</v>
      </c>
      <c r="H408" s="3">
        <v>6560747.5099999998</v>
      </c>
      <c r="I408" s="53">
        <v>609</v>
      </c>
    </row>
    <row r="409" spans="1:9" x14ac:dyDescent="0.25">
      <c r="A409" s="53">
        <v>399</v>
      </c>
      <c r="B409" s="53" t="s">
        <v>578</v>
      </c>
      <c r="C409" s="53" t="s">
        <v>758</v>
      </c>
      <c r="D409" s="1">
        <v>44804</v>
      </c>
      <c r="E409" s="3">
        <v>-8216.99</v>
      </c>
      <c r="F409" s="3">
        <v>268327.61</v>
      </c>
      <c r="G409" s="3">
        <v>276544.59999999998</v>
      </c>
      <c r="H409" s="3">
        <v>57694634.549999997</v>
      </c>
      <c r="I409" s="53">
        <v>475</v>
      </c>
    </row>
    <row r="410" spans="1:9" x14ac:dyDescent="0.25">
      <c r="A410" s="53">
        <v>400</v>
      </c>
      <c r="B410" s="53" t="s">
        <v>543</v>
      </c>
      <c r="C410" s="53" t="s">
        <v>758</v>
      </c>
      <c r="D410" s="1">
        <v>44804</v>
      </c>
      <c r="E410" s="3">
        <v>-8882.65</v>
      </c>
      <c r="F410" s="3">
        <v>0</v>
      </c>
      <c r="G410" s="3">
        <v>8882.65</v>
      </c>
      <c r="H410" s="3">
        <v>13416814.09</v>
      </c>
      <c r="I410" s="53">
        <v>583</v>
      </c>
    </row>
    <row r="411" spans="1:9" x14ac:dyDescent="0.25">
      <c r="A411" s="53">
        <v>401</v>
      </c>
      <c r="B411" s="53" t="s">
        <v>698</v>
      </c>
      <c r="C411" s="53" t="s">
        <v>758</v>
      </c>
      <c r="D411" s="1">
        <v>44804</v>
      </c>
      <c r="E411" s="3">
        <v>-11473.66</v>
      </c>
      <c r="F411" s="3">
        <v>5000</v>
      </c>
      <c r="G411" s="3">
        <v>16473.66</v>
      </c>
      <c r="H411" s="3">
        <v>7604359.5599999996</v>
      </c>
      <c r="I411" s="53">
        <v>600</v>
      </c>
    </row>
    <row r="412" spans="1:9" x14ac:dyDescent="0.25">
      <c r="A412" s="53">
        <v>402</v>
      </c>
      <c r="B412" s="53" t="s">
        <v>611</v>
      </c>
      <c r="C412" s="53" t="s">
        <v>758</v>
      </c>
      <c r="D412" s="1">
        <v>44804</v>
      </c>
      <c r="E412" s="3">
        <v>-13018.91</v>
      </c>
      <c r="F412" s="3">
        <v>0</v>
      </c>
      <c r="G412" s="3">
        <v>13018.91</v>
      </c>
      <c r="H412" s="3">
        <v>7562505.7199999997</v>
      </c>
      <c r="I412" s="53">
        <v>601</v>
      </c>
    </row>
    <row r="413" spans="1:9" x14ac:dyDescent="0.25">
      <c r="A413" s="53">
        <v>403</v>
      </c>
      <c r="B413" s="53" t="s">
        <v>323</v>
      </c>
      <c r="C413" s="53" t="s">
        <v>758</v>
      </c>
      <c r="D413" s="1">
        <v>44804</v>
      </c>
      <c r="E413" s="3">
        <v>-17176.8</v>
      </c>
      <c r="F413" s="3">
        <v>10029971.26</v>
      </c>
      <c r="G413" s="3">
        <v>10047148.07</v>
      </c>
      <c r="H413" s="3">
        <v>326991995.44</v>
      </c>
      <c r="I413" s="53">
        <v>303</v>
      </c>
    </row>
    <row r="414" spans="1:9" x14ac:dyDescent="0.25">
      <c r="A414" s="53">
        <v>404</v>
      </c>
      <c r="B414" s="53" t="s">
        <v>675</v>
      </c>
      <c r="C414" s="53" t="s">
        <v>758</v>
      </c>
      <c r="D414" s="1">
        <v>44804</v>
      </c>
      <c r="E414" s="3">
        <v>-20365.95</v>
      </c>
      <c r="F414" s="3">
        <v>0</v>
      </c>
      <c r="G414" s="3">
        <v>20365.95</v>
      </c>
      <c r="H414" s="3">
        <v>10654941.25</v>
      </c>
      <c r="I414" s="53">
        <v>591</v>
      </c>
    </row>
    <row r="415" spans="1:9" x14ac:dyDescent="0.25">
      <c r="A415" s="53">
        <v>405</v>
      </c>
      <c r="B415" s="53" t="s">
        <v>721</v>
      </c>
      <c r="C415" s="53" t="s">
        <v>758</v>
      </c>
      <c r="D415" s="1">
        <v>44804</v>
      </c>
      <c r="E415" s="3">
        <v>-40000</v>
      </c>
      <c r="F415" s="3">
        <v>0</v>
      </c>
      <c r="G415" s="3">
        <v>40000</v>
      </c>
      <c r="H415" s="3">
        <v>5665641.8700000001</v>
      </c>
      <c r="I415" s="53">
        <v>617</v>
      </c>
    </row>
    <row r="416" spans="1:9" x14ac:dyDescent="0.25">
      <c r="A416" s="53">
        <v>406</v>
      </c>
      <c r="B416" s="53" t="s">
        <v>277</v>
      </c>
      <c r="C416" s="53" t="s">
        <v>758</v>
      </c>
      <c r="D416" s="1">
        <v>44804</v>
      </c>
      <c r="E416" s="3">
        <v>-44251.46</v>
      </c>
      <c r="F416" s="3">
        <v>300000</v>
      </c>
      <c r="G416" s="3">
        <v>344251.46</v>
      </c>
      <c r="H416" s="3">
        <v>862586880.71000004</v>
      </c>
      <c r="I416" s="53">
        <v>193</v>
      </c>
    </row>
    <row r="417" spans="1:9" x14ac:dyDescent="0.25">
      <c r="A417" s="53">
        <v>407</v>
      </c>
      <c r="B417" s="53" t="s">
        <v>525</v>
      </c>
      <c r="C417" s="53" t="s">
        <v>758</v>
      </c>
      <c r="D417" s="1">
        <v>44804</v>
      </c>
      <c r="E417" s="3">
        <v>-45003.66</v>
      </c>
      <c r="F417" s="3">
        <v>0</v>
      </c>
      <c r="G417" s="3">
        <v>45003.66</v>
      </c>
      <c r="H417" s="3">
        <v>49355243.119999997</v>
      </c>
      <c r="I417" s="53">
        <v>493</v>
      </c>
    </row>
    <row r="418" spans="1:9" x14ac:dyDescent="0.25">
      <c r="A418" s="53">
        <v>408</v>
      </c>
      <c r="B418" s="53" t="s">
        <v>396</v>
      </c>
      <c r="C418" s="53" t="s">
        <v>758</v>
      </c>
      <c r="D418" s="1">
        <v>44804</v>
      </c>
      <c r="E418" s="3">
        <v>-46181.42</v>
      </c>
      <c r="F418" s="3">
        <v>335000</v>
      </c>
      <c r="G418" s="3">
        <v>381181.42</v>
      </c>
      <c r="H418" s="3">
        <v>43365758.119999997</v>
      </c>
      <c r="I418" s="53">
        <v>503</v>
      </c>
    </row>
    <row r="419" spans="1:9" x14ac:dyDescent="0.25">
      <c r="A419" s="53">
        <v>409</v>
      </c>
      <c r="B419" s="53" t="s">
        <v>96</v>
      </c>
      <c r="C419" s="53" t="s">
        <v>758</v>
      </c>
      <c r="D419" s="1">
        <v>44804</v>
      </c>
      <c r="E419" s="3">
        <v>-53334.75</v>
      </c>
      <c r="F419" s="3">
        <v>513153.37</v>
      </c>
      <c r="G419" s="3">
        <v>566488.12</v>
      </c>
      <c r="H419" s="3">
        <v>98489893.569999993</v>
      </c>
      <c r="I419" s="53">
        <v>426</v>
      </c>
    </row>
    <row r="420" spans="1:9" x14ac:dyDescent="0.25">
      <c r="A420" s="53">
        <v>410</v>
      </c>
      <c r="B420" s="53" t="s">
        <v>616</v>
      </c>
      <c r="C420" s="53" t="s">
        <v>758</v>
      </c>
      <c r="D420" s="1">
        <v>44804</v>
      </c>
      <c r="E420" s="3">
        <v>-59000</v>
      </c>
      <c r="F420" s="3">
        <v>0</v>
      </c>
      <c r="G420" s="3">
        <v>59000</v>
      </c>
      <c r="H420" s="3">
        <v>39328754.670000002</v>
      </c>
      <c r="I420" s="53">
        <v>512</v>
      </c>
    </row>
    <row r="421" spans="1:9" x14ac:dyDescent="0.25">
      <c r="A421" s="53">
        <v>411</v>
      </c>
      <c r="B421" s="53" t="s">
        <v>484</v>
      </c>
      <c r="C421" s="53" t="s">
        <v>758</v>
      </c>
      <c r="D421" s="1">
        <v>44804</v>
      </c>
      <c r="E421" s="3">
        <v>-60274.76</v>
      </c>
      <c r="F421" s="3">
        <v>0</v>
      </c>
      <c r="G421" s="3">
        <v>60274.76</v>
      </c>
      <c r="H421" s="3">
        <v>153066760.91</v>
      </c>
      <c r="I421" s="53">
        <v>382</v>
      </c>
    </row>
    <row r="422" spans="1:9" x14ac:dyDescent="0.25">
      <c r="A422" s="53">
        <v>412</v>
      </c>
      <c r="B422" s="53" t="s">
        <v>452</v>
      </c>
      <c r="C422" s="53" t="s">
        <v>758</v>
      </c>
      <c r="D422" s="1">
        <v>44804</v>
      </c>
      <c r="E422" s="3">
        <v>-61278.86</v>
      </c>
      <c r="F422" s="3">
        <v>0</v>
      </c>
      <c r="G422" s="3">
        <v>61278.86</v>
      </c>
      <c r="H422" s="3">
        <v>85494340.659999996</v>
      </c>
      <c r="I422" s="53">
        <v>442</v>
      </c>
    </row>
    <row r="423" spans="1:9" x14ac:dyDescent="0.25">
      <c r="A423" s="53">
        <v>413</v>
      </c>
      <c r="B423" s="53" t="s">
        <v>736</v>
      </c>
      <c r="C423" s="53" t="s">
        <v>758</v>
      </c>
      <c r="D423" s="1">
        <v>44804</v>
      </c>
      <c r="E423" s="3">
        <v>-63067.76</v>
      </c>
      <c r="F423" s="3">
        <v>0</v>
      </c>
      <c r="G423" s="3">
        <v>63067.76</v>
      </c>
      <c r="H423" s="3">
        <v>3561376.56</v>
      </c>
      <c r="I423" s="53">
        <v>632</v>
      </c>
    </row>
    <row r="424" spans="1:9" x14ac:dyDescent="0.25">
      <c r="A424" s="53">
        <v>414</v>
      </c>
      <c r="B424" s="53" t="s">
        <v>590</v>
      </c>
      <c r="C424" s="53" t="s">
        <v>758</v>
      </c>
      <c r="D424" s="1">
        <v>44804</v>
      </c>
      <c r="E424" s="3">
        <v>-69661.009999999995</v>
      </c>
      <c r="F424" s="3">
        <v>212850.62</v>
      </c>
      <c r="G424" s="3">
        <v>282511.63</v>
      </c>
      <c r="H424" s="3">
        <v>54926180.289999999</v>
      </c>
      <c r="I424" s="53">
        <v>482</v>
      </c>
    </row>
    <row r="425" spans="1:9" x14ac:dyDescent="0.25">
      <c r="A425" s="53">
        <v>415</v>
      </c>
      <c r="B425" s="53" t="s">
        <v>488</v>
      </c>
      <c r="C425" s="53" t="s">
        <v>758</v>
      </c>
      <c r="D425" s="1">
        <v>44804</v>
      </c>
      <c r="E425" s="3">
        <v>-80333.91</v>
      </c>
      <c r="F425" s="3">
        <v>0</v>
      </c>
      <c r="G425" s="3">
        <v>80333.91</v>
      </c>
      <c r="H425" s="3">
        <v>124721640.16</v>
      </c>
      <c r="I425" s="53">
        <v>404</v>
      </c>
    </row>
    <row r="426" spans="1:9" x14ac:dyDescent="0.25">
      <c r="A426" s="53">
        <v>416</v>
      </c>
      <c r="B426" s="53" t="s">
        <v>521</v>
      </c>
      <c r="C426" s="53" t="s">
        <v>758</v>
      </c>
      <c r="D426" s="1">
        <v>44804</v>
      </c>
      <c r="E426" s="3">
        <v>-83000</v>
      </c>
      <c r="F426" s="3">
        <v>0</v>
      </c>
      <c r="G426" s="3">
        <v>83000</v>
      </c>
      <c r="H426" s="3">
        <v>108233591.36</v>
      </c>
      <c r="I426" s="53">
        <v>416</v>
      </c>
    </row>
    <row r="427" spans="1:9" x14ac:dyDescent="0.25">
      <c r="A427" s="53">
        <v>417</v>
      </c>
      <c r="B427" s="53" t="s">
        <v>459</v>
      </c>
      <c r="C427" s="53" t="s">
        <v>758</v>
      </c>
      <c r="D427" s="1">
        <v>44804</v>
      </c>
      <c r="E427" s="3">
        <v>-83715.199999999997</v>
      </c>
      <c r="F427" s="3">
        <v>29760.84</v>
      </c>
      <c r="G427" s="3">
        <v>113476.03</v>
      </c>
      <c r="H427" s="3">
        <v>18750762.579999998</v>
      </c>
      <c r="I427" s="53">
        <v>564</v>
      </c>
    </row>
    <row r="428" spans="1:9" x14ac:dyDescent="0.25">
      <c r="A428" s="53">
        <v>418</v>
      </c>
      <c r="B428" s="53" t="s">
        <v>660</v>
      </c>
      <c r="C428" s="53" t="s">
        <v>758</v>
      </c>
      <c r="D428" s="1">
        <v>44804</v>
      </c>
      <c r="E428" s="3">
        <v>-95815.28</v>
      </c>
      <c r="F428" s="3">
        <v>284624.39</v>
      </c>
      <c r="G428" s="3">
        <v>380439.67</v>
      </c>
      <c r="H428" s="3">
        <v>22991353.02</v>
      </c>
      <c r="I428" s="53">
        <v>553</v>
      </c>
    </row>
    <row r="429" spans="1:9" x14ac:dyDescent="0.25">
      <c r="A429" s="53">
        <v>419</v>
      </c>
      <c r="B429" s="53" t="s">
        <v>408</v>
      </c>
      <c r="C429" s="53" t="s">
        <v>758</v>
      </c>
      <c r="D429" s="1">
        <v>44804</v>
      </c>
      <c r="E429" s="3">
        <v>-100000</v>
      </c>
      <c r="F429" s="3">
        <v>400000</v>
      </c>
      <c r="G429" s="3">
        <v>500000</v>
      </c>
      <c r="H429" s="3">
        <v>175574577.19999999</v>
      </c>
      <c r="I429" s="53">
        <v>366</v>
      </c>
    </row>
    <row r="430" spans="1:9" x14ac:dyDescent="0.25">
      <c r="A430" s="53">
        <v>420</v>
      </c>
      <c r="B430" s="53" t="s">
        <v>639</v>
      </c>
      <c r="C430" s="53" t="s">
        <v>758</v>
      </c>
      <c r="D430" s="1">
        <v>44804</v>
      </c>
      <c r="E430" s="3">
        <v>-106119.02</v>
      </c>
      <c r="F430" s="3">
        <v>0</v>
      </c>
      <c r="G430" s="3">
        <v>106119.02</v>
      </c>
      <c r="H430" s="3">
        <v>29411986.559999999</v>
      </c>
      <c r="I430" s="53">
        <v>535</v>
      </c>
    </row>
    <row r="431" spans="1:9" x14ac:dyDescent="0.25">
      <c r="A431" s="53">
        <v>421</v>
      </c>
      <c r="B431" s="53" t="s">
        <v>329</v>
      </c>
      <c r="C431" s="53" t="s">
        <v>758</v>
      </c>
      <c r="D431" s="1">
        <v>44804</v>
      </c>
      <c r="E431" s="3">
        <v>-120000</v>
      </c>
      <c r="F431" s="3">
        <v>0</v>
      </c>
      <c r="G431" s="3">
        <v>120000</v>
      </c>
      <c r="H431" s="3">
        <v>508188756.97000003</v>
      </c>
      <c r="I431" s="53">
        <v>252</v>
      </c>
    </row>
    <row r="432" spans="1:9" x14ac:dyDescent="0.25">
      <c r="A432" s="53">
        <v>422</v>
      </c>
      <c r="B432" s="53" t="s">
        <v>378</v>
      </c>
      <c r="C432" s="53" t="s">
        <v>758</v>
      </c>
      <c r="D432" s="1">
        <v>44804</v>
      </c>
      <c r="E432" s="3">
        <v>-130179.01</v>
      </c>
      <c r="F432" s="3">
        <v>8680467.3200000003</v>
      </c>
      <c r="G432" s="3">
        <v>8810646.3300000001</v>
      </c>
      <c r="H432" s="3">
        <v>137466499.58000001</v>
      </c>
      <c r="I432" s="53">
        <v>388</v>
      </c>
    </row>
    <row r="433" spans="1:9" x14ac:dyDescent="0.25">
      <c r="A433" s="53">
        <v>423</v>
      </c>
      <c r="B433" s="53" t="s">
        <v>710</v>
      </c>
      <c r="C433" s="53" t="s">
        <v>758</v>
      </c>
      <c r="D433" s="1">
        <v>44804</v>
      </c>
      <c r="E433" s="3">
        <v>-136140.14000000001</v>
      </c>
      <c r="F433" s="3">
        <v>5000</v>
      </c>
      <c r="G433" s="3">
        <v>141140.14000000001</v>
      </c>
      <c r="H433" s="3">
        <v>5861891.5099999998</v>
      </c>
      <c r="I433" s="53">
        <v>615</v>
      </c>
    </row>
    <row r="434" spans="1:9" x14ac:dyDescent="0.25">
      <c r="A434" s="53">
        <v>424</v>
      </c>
      <c r="B434" s="53" t="s">
        <v>291</v>
      </c>
      <c r="C434" s="53" t="s">
        <v>758</v>
      </c>
      <c r="D434" s="1">
        <v>44804</v>
      </c>
      <c r="E434" s="3">
        <v>-144478.47</v>
      </c>
      <c r="F434" s="3">
        <v>730263.63</v>
      </c>
      <c r="G434" s="3">
        <v>874742.1</v>
      </c>
      <c r="H434" s="3">
        <v>82746296.719999999</v>
      </c>
      <c r="I434" s="53">
        <v>445</v>
      </c>
    </row>
    <row r="435" spans="1:9" x14ac:dyDescent="0.25">
      <c r="A435" s="53">
        <v>425</v>
      </c>
      <c r="B435" s="53" t="s">
        <v>482</v>
      </c>
      <c r="C435" s="53" t="s">
        <v>758</v>
      </c>
      <c r="D435" s="1">
        <v>44804</v>
      </c>
      <c r="E435" s="3">
        <v>-144715.20000000001</v>
      </c>
      <c r="F435" s="3">
        <v>651.53</v>
      </c>
      <c r="G435" s="3">
        <v>145366.73000000001</v>
      </c>
      <c r="H435" s="3">
        <v>138654226.41</v>
      </c>
      <c r="I435" s="53">
        <v>387</v>
      </c>
    </row>
    <row r="436" spans="1:9" x14ac:dyDescent="0.25">
      <c r="A436" s="53">
        <v>426</v>
      </c>
      <c r="B436" s="53" t="s">
        <v>699</v>
      </c>
      <c r="C436" s="53" t="s">
        <v>758</v>
      </c>
      <c r="D436" s="1">
        <v>44804</v>
      </c>
      <c r="E436" s="3">
        <v>-160278.04</v>
      </c>
      <c r="F436" s="3">
        <v>34507.54</v>
      </c>
      <c r="G436" s="3">
        <v>194785.58</v>
      </c>
      <c r="H436" s="3">
        <v>9862811.3300000001</v>
      </c>
      <c r="I436" s="53">
        <v>594</v>
      </c>
    </row>
    <row r="437" spans="1:9" x14ac:dyDescent="0.25">
      <c r="A437" s="53">
        <v>427</v>
      </c>
      <c r="B437" s="53" t="s">
        <v>504</v>
      </c>
      <c r="C437" s="53" t="s">
        <v>758</v>
      </c>
      <c r="D437" s="1">
        <v>44804</v>
      </c>
      <c r="E437" s="3">
        <v>-165550.62</v>
      </c>
      <c r="F437" s="3">
        <v>234449.38</v>
      </c>
      <c r="G437" s="3">
        <v>400000</v>
      </c>
      <c r="H437" s="3">
        <v>61009017.030000001</v>
      </c>
      <c r="I437" s="53">
        <v>469</v>
      </c>
    </row>
    <row r="438" spans="1:9" x14ac:dyDescent="0.25">
      <c r="A438" s="53">
        <v>428</v>
      </c>
      <c r="B438" s="53" t="s">
        <v>349</v>
      </c>
      <c r="C438" s="53" t="s">
        <v>758</v>
      </c>
      <c r="D438" s="1">
        <v>44804</v>
      </c>
      <c r="E438" s="3">
        <v>-167864.56</v>
      </c>
      <c r="F438" s="3">
        <v>676471.46</v>
      </c>
      <c r="G438" s="3">
        <v>844336.02</v>
      </c>
      <c r="H438" s="3">
        <v>328623157.51999998</v>
      </c>
      <c r="I438" s="53">
        <v>302</v>
      </c>
    </row>
    <row r="439" spans="1:9" x14ac:dyDescent="0.25">
      <c r="A439" s="53">
        <v>429</v>
      </c>
      <c r="B439" s="53" t="s">
        <v>720</v>
      </c>
      <c r="C439" s="53" t="s">
        <v>758</v>
      </c>
      <c r="D439" s="1">
        <v>44804</v>
      </c>
      <c r="E439" s="3">
        <v>-174143.13</v>
      </c>
      <c r="F439" s="3">
        <v>0</v>
      </c>
      <c r="G439" s="3">
        <v>174143.13</v>
      </c>
      <c r="H439" s="3">
        <v>6317447.3899999997</v>
      </c>
      <c r="I439" s="53">
        <v>614</v>
      </c>
    </row>
    <row r="440" spans="1:9" x14ac:dyDescent="0.25">
      <c r="A440" s="53">
        <v>430</v>
      </c>
      <c r="B440" s="53" t="s">
        <v>318</v>
      </c>
      <c r="C440" s="53" t="s">
        <v>758</v>
      </c>
      <c r="D440" s="1">
        <v>44804</v>
      </c>
      <c r="E440" s="3">
        <v>-179581.56</v>
      </c>
      <c r="F440" s="3">
        <v>1367674.55</v>
      </c>
      <c r="G440" s="3">
        <v>1547256.11</v>
      </c>
      <c r="H440" s="3">
        <v>48325358.640000001</v>
      </c>
      <c r="I440" s="53">
        <v>495</v>
      </c>
    </row>
    <row r="441" spans="1:9" x14ac:dyDescent="0.25">
      <c r="A441" s="53">
        <v>431</v>
      </c>
      <c r="B441" s="53" t="s">
        <v>376</v>
      </c>
      <c r="C441" s="53" t="s">
        <v>758</v>
      </c>
      <c r="D441" s="1">
        <v>44804</v>
      </c>
      <c r="E441" s="3">
        <v>-200000</v>
      </c>
      <c r="F441" s="3">
        <v>0</v>
      </c>
      <c r="G441" s="3">
        <v>200000</v>
      </c>
      <c r="H441" s="3">
        <v>380182352.58999997</v>
      </c>
      <c r="I441" s="53">
        <v>286</v>
      </c>
    </row>
    <row r="442" spans="1:9" x14ac:dyDescent="0.25">
      <c r="A442" s="53">
        <v>432</v>
      </c>
      <c r="B442" s="53" t="s">
        <v>754</v>
      </c>
      <c r="C442" s="53" t="s">
        <v>758</v>
      </c>
      <c r="D442" s="1">
        <v>44804</v>
      </c>
      <c r="E442" s="3">
        <v>-215000</v>
      </c>
      <c r="F442" s="3">
        <v>0</v>
      </c>
      <c r="G442" s="3">
        <v>215000</v>
      </c>
      <c r="H442" s="3">
        <v>153407.73000000001</v>
      </c>
      <c r="I442" s="53">
        <v>650</v>
      </c>
    </row>
    <row r="443" spans="1:9" x14ac:dyDescent="0.25">
      <c r="A443" s="53">
        <v>433</v>
      </c>
      <c r="B443" s="53" t="s">
        <v>706</v>
      </c>
      <c r="C443" s="53" t="s">
        <v>758</v>
      </c>
      <c r="D443" s="1">
        <v>44804</v>
      </c>
      <c r="E443" s="3">
        <v>-220088.16</v>
      </c>
      <c r="F443" s="3">
        <v>34911.839999999997</v>
      </c>
      <c r="G443" s="3">
        <v>255000</v>
      </c>
      <c r="H443" s="3">
        <v>8254379.6200000001</v>
      </c>
      <c r="I443" s="53">
        <v>596</v>
      </c>
    </row>
    <row r="444" spans="1:9" x14ac:dyDescent="0.25">
      <c r="A444" s="53">
        <v>434</v>
      </c>
      <c r="B444" s="53" t="s">
        <v>177</v>
      </c>
      <c r="C444" s="53" t="s">
        <v>758</v>
      </c>
      <c r="D444" s="1">
        <v>44804</v>
      </c>
      <c r="E444" s="3">
        <v>-235906.74</v>
      </c>
      <c r="F444" s="3">
        <v>12416093.26</v>
      </c>
      <c r="G444" s="3">
        <v>12652000</v>
      </c>
      <c r="H444" s="3">
        <v>278905747.62</v>
      </c>
      <c r="I444" s="53">
        <v>316</v>
      </c>
    </row>
    <row r="445" spans="1:9" x14ac:dyDescent="0.25">
      <c r="A445" s="53">
        <v>435</v>
      </c>
      <c r="B445" s="53" t="s">
        <v>588</v>
      </c>
      <c r="C445" s="53" t="s">
        <v>758</v>
      </c>
      <c r="D445" s="1">
        <v>44804</v>
      </c>
      <c r="E445" s="3">
        <v>-236794.82</v>
      </c>
      <c r="F445" s="3">
        <v>26855.51</v>
      </c>
      <c r="G445" s="3">
        <v>263650.33</v>
      </c>
      <c r="H445" s="3">
        <v>56550063.460000001</v>
      </c>
      <c r="I445" s="53">
        <v>478</v>
      </c>
    </row>
    <row r="446" spans="1:9" x14ac:dyDescent="0.25">
      <c r="A446" s="53">
        <v>436</v>
      </c>
      <c r="B446" s="53" t="s">
        <v>67</v>
      </c>
      <c r="C446" s="53" t="s">
        <v>758</v>
      </c>
      <c r="D446" s="1">
        <v>44804</v>
      </c>
      <c r="E446" s="3">
        <v>-248097.74</v>
      </c>
      <c r="F446" s="3">
        <v>2044935.53</v>
      </c>
      <c r="G446" s="3">
        <v>2293033.27</v>
      </c>
      <c r="H446" s="3">
        <v>22590596.710000001</v>
      </c>
      <c r="I446" s="53">
        <v>556</v>
      </c>
    </row>
    <row r="447" spans="1:9" x14ac:dyDescent="0.25">
      <c r="A447" s="53">
        <v>437</v>
      </c>
      <c r="B447" s="53" t="s">
        <v>191</v>
      </c>
      <c r="C447" s="53" t="s">
        <v>758</v>
      </c>
      <c r="D447" s="1">
        <v>44804</v>
      </c>
      <c r="E447" s="3">
        <v>-250000</v>
      </c>
      <c r="F447" s="3">
        <v>500000</v>
      </c>
      <c r="G447" s="3">
        <v>750000</v>
      </c>
      <c r="H447" s="3">
        <v>906315583.58000004</v>
      </c>
      <c r="I447" s="53">
        <v>187</v>
      </c>
    </row>
    <row r="448" spans="1:9" x14ac:dyDescent="0.25">
      <c r="A448" s="53">
        <v>438</v>
      </c>
      <c r="B448" s="53" t="s">
        <v>614</v>
      </c>
      <c r="C448" s="53" t="s">
        <v>758</v>
      </c>
      <c r="D448" s="1">
        <v>44804</v>
      </c>
      <c r="E448" s="3">
        <v>-271189.26</v>
      </c>
      <c r="F448" s="3">
        <v>731952.79</v>
      </c>
      <c r="G448" s="3">
        <v>1003142.05</v>
      </c>
      <c r="H448" s="3">
        <v>39601403.090000004</v>
      </c>
      <c r="I448" s="53">
        <v>511</v>
      </c>
    </row>
    <row r="449" spans="1:9" x14ac:dyDescent="0.25">
      <c r="A449" s="53">
        <v>439</v>
      </c>
      <c r="B449" s="53" t="s">
        <v>549</v>
      </c>
      <c r="C449" s="53" t="s">
        <v>758</v>
      </c>
      <c r="D449" s="1">
        <v>44804</v>
      </c>
      <c r="E449" s="3">
        <v>-297745.45</v>
      </c>
      <c r="F449" s="3">
        <v>0</v>
      </c>
      <c r="G449" s="3">
        <v>297745.45</v>
      </c>
      <c r="H449" s="3">
        <v>6460762.4800000004</v>
      </c>
      <c r="I449" s="53">
        <v>611</v>
      </c>
    </row>
    <row r="450" spans="1:9" x14ac:dyDescent="0.25">
      <c r="A450" s="53">
        <v>440</v>
      </c>
      <c r="B450" s="53" t="s">
        <v>717</v>
      </c>
      <c r="C450" s="53" t="s">
        <v>758</v>
      </c>
      <c r="D450" s="1">
        <v>44804</v>
      </c>
      <c r="E450" s="3">
        <v>-301975.76</v>
      </c>
      <c r="F450" s="3">
        <v>0</v>
      </c>
      <c r="G450" s="3">
        <v>301975.76</v>
      </c>
      <c r="H450" s="3">
        <v>6800051.3799999999</v>
      </c>
      <c r="I450" s="53">
        <v>607</v>
      </c>
    </row>
    <row r="451" spans="1:9" x14ac:dyDescent="0.25">
      <c r="A451" s="53">
        <v>441</v>
      </c>
      <c r="B451" s="53" t="s">
        <v>500</v>
      </c>
      <c r="C451" s="53" t="s">
        <v>758</v>
      </c>
      <c r="D451" s="1">
        <v>44804</v>
      </c>
      <c r="E451" s="3">
        <v>-312386.96000000002</v>
      </c>
      <c r="F451" s="3">
        <v>0</v>
      </c>
      <c r="G451" s="3">
        <v>312386.96000000002</v>
      </c>
      <c r="H451" s="3">
        <v>126528244.84</v>
      </c>
      <c r="I451" s="53">
        <v>402</v>
      </c>
    </row>
    <row r="452" spans="1:9" x14ac:dyDescent="0.25">
      <c r="A452" s="53">
        <v>442</v>
      </c>
      <c r="B452" s="53" t="s">
        <v>577</v>
      </c>
      <c r="C452" s="53" t="s">
        <v>758</v>
      </c>
      <c r="D452" s="1">
        <v>44804</v>
      </c>
      <c r="E452" s="3">
        <v>-313798.44</v>
      </c>
      <c r="F452" s="3">
        <v>3636961.71</v>
      </c>
      <c r="G452" s="3">
        <v>3950760.15</v>
      </c>
      <c r="H452" s="3">
        <v>47078386.950000003</v>
      </c>
      <c r="I452" s="53">
        <v>497</v>
      </c>
    </row>
    <row r="453" spans="1:9" x14ac:dyDescent="0.25">
      <c r="A453" s="53">
        <v>443</v>
      </c>
      <c r="B453" s="53" t="s">
        <v>514</v>
      </c>
      <c r="C453" s="53" t="s">
        <v>758</v>
      </c>
      <c r="D453" s="1">
        <v>44804</v>
      </c>
      <c r="E453" s="3">
        <v>-334159.59000000003</v>
      </c>
      <c r="F453" s="3">
        <v>755370.9</v>
      </c>
      <c r="G453" s="3">
        <v>1089530.49</v>
      </c>
      <c r="H453" s="3">
        <v>15588298.539999999</v>
      </c>
      <c r="I453" s="53">
        <v>575</v>
      </c>
    </row>
    <row r="454" spans="1:9" x14ac:dyDescent="0.25">
      <c r="A454" s="53">
        <v>444</v>
      </c>
      <c r="B454" s="53" t="s">
        <v>457</v>
      </c>
      <c r="C454" s="53" t="s">
        <v>758</v>
      </c>
      <c r="D454" s="1">
        <v>44804</v>
      </c>
      <c r="E454" s="3">
        <v>-366007.89</v>
      </c>
      <c r="F454" s="3">
        <v>373677.87</v>
      </c>
      <c r="G454" s="3">
        <v>739685.76</v>
      </c>
      <c r="H454" s="3">
        <v>174796631.18000001</v>
      </c>
      <c r="I454" s="53">
        <v>368</v>
      </c>
    </row>
    <row r="455" spans="1:9" x14ac:dyDescent="0.25">
      <c r="A455" s="53">
        <v>445</v>
      </c>
      <c r="B455" s="53" t="s">
        <v>334</v>
      </c>
      <c r="C455" s="53" t="s">
        <v>758</v>
      </c>
      <c r="D455" s="1">
        <v>44804</v>
      </c>
      <c r="E455" s="3">
        <v>-370774.1</v>
      </c>
      <c r="F455" s="3">
        <v>28382.2</v>
      </c>
      <c r="G455" s="3">
        <v>399156.31</v>
      </c>
      <c r="H455" s="3">
        <v>210086339.84</v>
      </c>
      <c r="I455" s="53">
        <v>347</v>
      </c>
    </row>
    <row r="456" spans="1:9" x14ac:dyDescent="0.25">
      <c r="A456" s="53">
        <v>446</v>
      </c>
      <c r="B456" s="53" t="s">
        <v>357</v>
      </c>
      <c r="C456" s="53" t="s">
        <v>758</v>
      </c>
      <c r="D456" s="1">
        <v>44804</v>
      </c>
      <c r="E456" s="3">
        <v>-371096.34</v>
      </c>
      <c r="F456" s="3">
        <v>0</v>
      </c>
      <c r="G456" s="3">
        <v>371096.34</v>
      </c>
      <c r="H456" s="3">
        <v>107935213.09</v>
      </c>
      <c r="I456" s="53">
        <v>417</v>
      </c>
    </row>
    <row r="457" spans="1:9" x14ac:dyDescent="0.25">
      <c r="A457" s="53">
        <v>447</v>
      </c>
      <c r="B457" s="53" t="s">
        <v>83</v>
      </c>
      <c r="C457" s="53" t="s">
        <v>758</v>
      </c>
      <c r="D457" s="1">
        <v>44804</v>
      </c>
      <c r="E457" s="3">
        <v>-379890.18</v>
      </c>
      <c r="F457" s="3">
        <v>47090.46</v>
      </c>
      <c r="G457" s="3">
        <v>426980.64</v>
      </c>
      <c r="H457" s="3">
        <v>4745985.37</v>
      </c>
      <c r="I457" s="53">
        <v>625</v>
      </c>
    </row>
    <row r="458" spans="1:9" x14ac:dyDescent="0.25">
      <c r="A458" s="53">
        <v>448</v>
      </c>
      <c r="B458" s="53" t="s">
        <v>594</v>
      </c>
      <c r="C458" s="53" t="s">
        <v>758</v>
      </c>
      <c r="D458" s="1">
        <v>44804</v>
      </c>
      <c r="E458" s="3">
        <v>-380859.77</v>
      </c>
      <c r="F458" s="3">
        <v>0</v>
      </c>
      <c r="G458" s="3">
        <v>380859.77</v>
      </c>
      <c r="H458" s="3">
        <v>53776759.259999998</v>
      </c>
      <c r="I458" s="53">
        <v>485</v>
      </c>
    </row>
    <row r="459" spans="1:9" x14ac:dyDescent="0.25">
      <c r="A459" s="53">
        <v>449</v>
      </c>
      <c r="B459" s="53" t="s">
        <v>599</v>
      </c>
      <c r="C459" s="53" t="s">
        <v>758</v>
      </c>
      <c r="D459" s="1">
        <v>44804</v>
      </c>
      <c r="E459" s="3">
        <v>-386569.53</v>
      </c>
      <c r="F459" s="3">
        <v>18342.580000000002</v>
      </c>
      <c r="G459" s="3">
        <v>404912.11</v>
      </c>
      <c r="H459" s="3">
        <v>14125958.82</v>
      </c>
      <c r="I459" s="53">
        <v>580</v>
      </c>
    </row>
    <row r="460" spans="1:9" x14ac:dyDescent="0.25">
      <c r="A460" s="53">
        <v>450</v>
      </c>
      <c r="B460" s="53" t="s">
        <v>642</v>
      </c>
      <c r="C460" s="53" t="s">
        <v>758</v>
      </c>
      <c r="D460" s="1">
        <v>44804</v>
      </c>
      <c r="E460" s="3">
        <v>-420174.99</v>
      </c>
      <c r="F460" s="3">
        <v>0</v>
      </c>
      <c r="G460" s="3">
        <v>420174.99</v>
      </c>
      <c r="H460" s="3">
        <v>27795270.280000001</v>
      </c>
      <c r="I460" s="53">
        <v>541</v>
      </c>
    </row>
    <row r="461" spans="1:9" x14ac:dyDescent="0.25">
      <c r="A461" s="53">
        <v>451</v>
      </c>
      <c r="B461" s="53" t="s">
        <v>232</v>
      </c>
      <c r="C461" s="53" t="s">
        <v>758</v>
      </c>
      <c r="D461" s="1">
        <v>44804</v>
      </c>
      <c r="E461" s="3">
        <v>-432822.17</v>
      </c>
      <c r="F461" s="3">
        <v>1070000</v>
      </c>
      <c r="G461" s="3">
        <v>1502822.17</v>
      </c>
      <c r="H461" s="3">
        <v>369110619.17000002</v>
      </c>
      <c r="I461" s="53">
        <v>289</v>
      </c>
    </row>
    <row r="462" spans="1:9" x14ac:dyDescent="0.25">
      <c r="A462" s="53">
        <v>452</v>
      </c>
      <c r="B462" s="53" t="s">
        <v>651</v>
      </c>
      <c r="C462" s="53" t="s">
        <v>758</v>
      </c>
      <c r="D462" s="1">
        <v>44804</v>
      </c>
      <c r="E462" s="3">
        <v>-437650.07</v>
      </c>
      <c r="F462" s="3">
        <v>5001.54</v>
      </c>
      <c r="G462" s="3">
        <v>442651.61</v>
      </c>
      <c r="H462" s="3">
        <v>24930185.079999998</v>
      </c>
      <c r="I462" s="53">
        <v>549</v>
      </c>
    </row>
    <row r="463" spans="1:9" x14ac:dyDescent="0.25">
      <c r="A463" s="53">
        <v>453</v>
      </c>
      <c r="B463" s="53" t="s">
        <v>493</v>
      </c>
      <c r="C463" s="53" t="s">
        <v>758</v>
      </c>
      <c r="D463" s="1">
        <v>44804</v>
      </c>
      <c r="E463" s="3">
        <v>-438175.56</v>
      </c>
      <c r="F463" s="3">
        <v>0</v>
      </c>
      <c r="G463" s="3">
        <v>438175.56</v>
      </c>
      <c r="H463" s="3">
        <v>118577114.84</v>
      </c>
      <c r="I463" s="53">
        <v>408</v>
      </c>
    </row>
    <row r="464" spans="1:9" x14ac:dyDescent="0.25">
      <c r="A464" s="53">
        <v>454</v>
      </c>
      <c r="B464" s="53" t="s">
        <v>152</v>
      </c>
      <c r="C464" s="53" t="s">
        <v>758</v>
      </c>
      <c r="D464" s="1">
        <v>44804</v>
      </c>
      <c r="E464" s="3">
        <v>-450000</v>
      </c>
      <c r="F464" s="3">
        <v>0</v>
      </c>
      <c r="G464" s="3">
        <v>450000</v>
      </c>
      <c r="H464" s="3">
        <v>3202658809.1900001</v>
      </c>
      <c r="I464" s="53">
        <v>93</v>
      </c>
    </row>
    <row r="465" spans="1:9" x14ac:dyDescent="0.25">
      <c r="A465" s="53">
        <v>455</v>
      </c>
      <c r="B465" s="53" t="s">
        <v>282</v>
      </c>
      <c r="C465" s="53" t="s">
        <v>758</v>
      </c>
      <c r="D465" s="1">
        <v>44804</v>
      </c>
      <c r="E465" s="3">
        <v>-460000</v>
      </c>
      <c r="F465" s="3">
        <v>0</v>
      </c>
      <c r="G465" s="3">
        <v>460000</v>
      </c>
      <c r="H465" s="3">
        <v>809730281.57000005</v>
      </c>
      <c r="I465" s="53">
        <v>198</v>
      </c>
    </row>
    <row r="466" spans="1:9" x14ac:dyDescent="0.25">
      <c r="A466" s="53">
        <v>456</v>
      </c>
      <c r="B466" s="53" t="s">
        <v>583</v>
      </c>
      <c r="C466" s="53" t="s">
        <v>758</v>
      </c>
      <c r="D466" s="1">
        <v>44804</v>
      </c>
      <c r="E466" s="3">
        <v>-478300.05</v>
      </c>
      <c r="F466" s="3">
        <v>0</v>
      </c>
      <c r="G466" s="3">
        <v>478300.05</v>
      </c>
      <c r="H466" s="3">
        <v>40300849.899999999</v>
      </c>
      <c r="I466" s="53">
        <v>509</v>
      </c>
    </row>
    <row r="467" spans="1:9" x14ac:dyDescent="0.25">
      <c r="A467" s="53">
        <v>457</v>
      </c>
      <c r="B467" s="53" t="s">
        <v>325</v>
      </c>
      <c r="C467" s="53" t="s">
        <v>758</v>
      </c>
      <c r="D467" s="1">
        <v>44804</v>
      </c>
      <c r="E467" s="3">
        <v>-500000</v>
      </c>
      <c r="F467" s="3">
        <v>1000000</v>
      </c>
      <c r="G467" s="3">
        <v>1500000</v>
      </c>
      <c r="H467" s="3">
        <v>555222010.80999994</v>
      </c>
      <c r="I467" s="53">
        <v>240</v>
      </c>
    </row>
    <row r="468" spans="1:9" x14ac:dyDescent="0.25">
      <c r="A468" s="53">
        <v>458</v>
      </c>
      <c r="B468" s="53" t="s">
        <v>526</v>
      </c>
      <c r="C468" s="53" t="s">
        <v>758</v>
      </c>
      <c r="D468" s="1">
        <v>44804</v>
      </c>
      <c r="E468" s="3">
        <v>-524600</v>
      </c>
      <c r="F468" s="3">
        <v>40000</v>
      </c>
      <c r="G468" s="3">
        <v>564600</v>
      </c>
      <c r="H468" s="3">
        <v>101802241.2</v>
      </c>
      <c r="I468" s="53">
        <v>423</v>
      </c>
    </row>
    <row r="469" spans="1:9" x14ac:dyDescent="0.25">
      <c r="A469" s="53">
        <v>459</v>
      </c>
      <c r="B469" s="53" t="s">
        <v>536</v>
      </c>
      <c r="C469" s="53" t="s">
        <v>758</v>
      </c>
      <c r="D469" s="1">
        <v>44804</v>
      </c>
      <c r="E469" s="3">
        <v>-525357.56999999995</v>
      </c>
      <c r="F469" s="3">
        <v>501139.75</v>
      </c>
      <c r="G469" s="3">
        <v>1026497.32</v>
      </c>
      <c r="H469" s="3">
        <v>95274620.760000005</v>
      </c>
      <c r="I469" s="53">
        <v>431</v>
      </c>
    </row>
    <row r="470" spans="1:9" x14ac:dyDescent="0.25">
      <c r="A470" s="53">
        <v>460</v>
      </c>
      <c r="B470" s="53" t="s">
        <v>551</v>
      </c>
      <c r="C470" s="53" t="s">
        <v>758</v>
      </c>
      <c r="D470" s="1">
        <v>44804</v>
      </c>
      <c r="E470" s="3">
        <v>-581941.17000000004</v>
      </c>
      <c r="F470" s="3">
        <v>0</v>
      </c>
      <c r="G470" s="3">
        <v>581941.17000000004</v>
      </c>
      <c r="H470" s="3">
        <v>56593985.890000001</v>
      </c>
      <c r="I470" s="53">
        <v>477</v>
      </c>
    </row>
    <row r="471" spans="1:9" x14ac:dyDescent="0.25">
      <c r="A471" s="53">
        <v>461</v>
      </c>
      <c r="B471" s="53" t="s">
        <v>638</v>
      </c>
      <c r="C471" s="53" t="s">
        <v>758</v>
      </c>
      <c r="D471" s="1">
        <v>44804</v>
      </c>
      <c r="E471" s="3">
        <v>-624397.56000000006</v>
      </c>
      <c r="F471" s="3">
        <v>183410.52</v>
      </c>
      <c r="G471" s="3">
        <v>807808.08</v>
      </c>
      <c r="H471" s="3">
        <v>29626361.210000001</v>
      </c>
      <c r="I471" s="53">
        <v>534</v>
      </c>
    </row>
    <row r="472" spans="1:9" x14ac:dyDescent="0.25">
      <c r="A472" s="53">
        <v>462</v>
      </c>
      <c r="B472" s="53" t="s">
        <v>317</v>
      </c>
      <c r="C472" s="53" t="s">
        <v>758</v>
      </c>
      <c r="D472" s="1">
        <v>44804</v>
      </c>
      <c r="E472" s="3">
        <v>-627523.28</v>
      </c>
      <c r="F472" s="3">
        <v>0</v>
      </c>
      <c r="G472" s="3">
        <v>627523.28</v>
      </c>
      <c r="H472" s="3">
        <v>595492302.00999999</v>
      </c>
      <c r="I472" s="53">
        <v>229</v>
      </c>
    </row>
    <row r="473" spans="1:9" x14ac:dyDescent="0.25">
      <c r="A473" s="53">
        <v>463</v>
      </c>
      <c r="B473" s="53" t="s">
        <v>112</v>
      </c>
      <c r="C473" s="53" t="s">
        <v>758</v>
      </c>
      <c r="D473" s="1">
        <v>44804</v>
      </c>
      <c r="E473" s="3">
        <v>-645816.28</v>
      </c>
      <c r="F473" s="3">
        <v>219463.87</v>
      </c>
      <c r="G473" s="3">
        <v>865280.15</v>
      </c>
      <c r="H473" s="3">
        <v>59094939.780000001</v>
      </c>
      <c r="I473" s="53">
        <v>472</v>
      </c>
    </row>
    <row r="474" spans="1:9" x14ac:dyDescent="0.25">
      <c r="A474" s="53">
        <v>464</v>
      </c>
      <c r="B474" s="53" t="s">
        <v>665</v>
      </c>
      <c r="C474" s="53" t="s">
        <v>758</v>
      </c>
      <c r="D474" s="1">
        <v>44804</v>
      </c>
      <c r="E474" s="3">
        <v>-722316.38</v>
      </c>
      <c r="F474" s="3">
        <v>0</v>
      </c>
      <c r="G474" s="3">
        <v>722316.38</v>
      </c>
      <c r="H474" s="3">
        <v>21796694.23</v>
      </c>
      <c r="I474" s="53">
        <v>558</v>
      </c>
    </row>
    <row r="475" spans="1:9" x14ac:dyDescent="0.25">
      <c r="A475" s="53">
        <v>465</v>
      </c>
      <c r="B475" s="53" t="s">
        <v>602</v>
      </c>
      <c r="C475" s="53" t="s">
        <v>758</v>
      </c>
      <c r="D475" s="1">
        <v>44804</v>
      </c>
      <c r="E475" s="3">
        <v>-722900</v>
      </c>
      <c r="F475" s="3">
        <v>0</v>
      </c>
      <c r="G475" s="3">
        <v>722900</v>
      </c>
      <c r="H475" s="3">
        <v>47484651.009999998</v>
      </c>
      <c r="I475" s="53">
        <v>496</v>
      </c>
    </row>
    <row r="476" spans="1:9" x14ac:dyDescent="0.25">
      <c r="A476" s="53">
        <v>466</v>
      </c>
      <c r="B476" s="53" t="s">
        <v>528</v>
      </c>
      <c r="C476" s="53" t="s">
        <v>758</v>
      </c>
      <c r="D476" s="1">
        <v>44804</v>
      </c>
      <c r="E476" s="3">
        <v>-743814.58</v>
      </c>
      <c r="F476" s="3">
        <v>2455157.94</v>
      </c>
      <c r="G476" s="3">
        <v>3198972.53</v>
      </c>
      <c r="H476" s="3">
        <v>68693414.200000003</v>
      </c>
      <c r="I476" s="53">
        <v>464</v>
      </c>
    </row>
    <row r="477" spans="1:9" x14ac:dyDescent="0.25">
      <c r="A477" s="53">
        <v>467</v>
      </c>
      <c r="B477" s="53" t="s">
        <v>404</v>
      </c>
      <c r="C477" s="53" t="s">
        <v>758</v>
      </c>
      <c r="D477" s="1">
        <v>44804</v>
      </c>
      <c r="E477" s="3">
        <v>-763055.5</v>
      </c>
      <c r="F477" s="3">
        <v>327766.63</v>
      </c>
      <c r="G477" s="3">
        <v>1090822.1299999999</v>
      </c>
      <c r="H477" s="3">
        <v>185940968.91999999</v>
      </c>
      <c r="I477" s="53">
        <v>359</v>
      </c>
    </row>
    <row r="478" spans="1:9" x14ac:dyDescent="0.25">
      <c r="A478" s="53">
        <v>468</v>
      </c>
      <c r="B478" s="53" t="s">
        <v>646</v>
      </c>
      <c r="C478" s="53" t="s">
        <v>758</v>
      </c>
      <c r="D478" s="1">
        <v>44804</v>
      </c>
      <c r="E478" s="3">
        <v>-763991.25</v>
      </c>
      <c r="F478" s="3">
        <v>33654.22</v>
      </c>
      <c r="G478" s="3">
        <v>797645.47</v>
      </c>
      <c r="H478" s="3">
        <v>27941266.440000001</v>
      </c>
      <c r="I478" s="53">
        <v>540</v>
      </c>
    </row>
    <row r="479" spans="1:9" x14ac:dyDescent="0.25">
      <c r="A479" s="53">
        <v>469</v>
      </c>
      <c r="B479" s="53" t="s">
        <v>623</v>
      </c>
      <c r="C479" s="53" t="s">
        <v>758</v>
      </c>
      <c r="D479" s="1">
        <v>44804</v>
      </c>
      <c r="E479" s="3">
        <v>-780637.49</v>
      </c>
      <c r="F479" s="3">
        <v>163223.07</v>
      </c>
      <c r="G479" s="3">
        <v>943860.57</v>
      </c>
      <c r="H479" s="3">
        <v>15862220.130000001</v>
      </c>
      <c r="I479" s="53">
        <v>573</v>
      </c>
    </row>
    <row r="480" spans="1:9" x14ac:dyDescent="0.25">
      <c r="A480" s="53">
        <v>470</v>
      </c>
      <c r="B480" s="53" t="s">
        <v>418</v>
      </c>
      <c r="C480" s="53" t="s">
        <v>758</v>
      </c>
      <c r="D480" s="1">
        <v>44804</v>
      </c>
      <c r="E480" s="3">
        <v>-791377.84</v>
      </c>
      <c r="F480" s="3">
        <v>4165</v>
      </c>
      <c r="G480" s="3">
        <v>795542.84</v>
      </c>
      <c r="H480" s="3">
        <v>3290370.68</v>
      </c>
      <c r="I480" s="53">
        <v>634</v>
      </c>
    </row>
    <row r="481" spans="1:9" x14ac:dyDescent="0.25">
      <c r="A481" s="53">
        <v>471</v>
      </c>
      <c r="B481" s="53" t="s">
        <v>201</v>
      </c>
      <c r="C481" s="53" t="s">
        <v>758</v>
      </c>
      <c r="D481" s="1">
        <v>44804</v>
      </c>
      <c r="E481" s="3">
        <v>-800377.68</v>
      </c>
      <c r="F481" s="3">
        <v>37466441.299999997</v>
      </c>
      <c r="G481" s="3">
        <v>38266818.979999997</v>
      </c>
      <c r="H481" s="3">
        <v>579355433.08000004</v>
      </c>
      <c r="I481" s="53">
        <v>234</v>
      </c>
    </row>
    <row r="482" spans="1:9" x14ac:dyDescent="0.25">
      <c r="A482" s="53">
        <v>472</v>
      </c>
      <c r="B482" s="53" t="s">
        <v>501</v>
      </c>
      <c r="C482" s="53" t="s">
        <v>758</v>
      </c>
      <c r="D482" s="1">
        <v>44804</v>
      </c>
      <c r="E482" s="3">
        <v>-823893.42</v>
      </c>
      <c r="F482" s="3">
        <v>0</v>
      </c>
      <c r="G482" s="3">
        <v>823893.42</v>
      </c>
      <c r="H482" s="3">
        <v>84971838.359999999</v>
      </c>
      <c r="I482" s="53">
        <v>443</v>
      </c>
    </row>
    <row r="483" spans="1:9" x14ac:dyDescent="0.25">
      <c r="A483" s="53">
        <v>473</v>
      </c>
      <c r="B483" s="53" t="s">
        <v>328</v>
      </c>
      <c r="C483" s="53" t="s">
        <v>758</v>
      </c>
      <c r="D483" s="1">
        <v>44804</v>
      </c>
      <c r="E483" s="3">
        <v>-856669.89</v>
      </c>
      <c r="F483" s="3">
        <v>263984.98</v>
      </c>
      <c r="G483" s="3">
        <v>1120654.8700000001</v>
      </c>
      <c r="H483" s="3">
        <v>556775552.46000004</v>
      </c>
      <c r="I483" s="53">
        <v>239</v>
      </c>
    </row>
    <row r="484" spans="1:9" x14ac:dyDescent="0.25">
      <c r="A484" s="53">
        <v>474</v>
      </c>
      <c r="B484" s="53" t="s">
        <v>405</v>
      </c>
      <c r="C484" s="53" t="s">
        <v>758</v>
      </c>
      <c r="D484" s="1">
        <v>44804</v>
      </c>
      <c r="E484" s="3">
        <v>-885350.58</v>
      </c>
      <c r="F484" s="3">
        <v>206000</v>
      </c>
      <c r="G484" s="3">
        <v>1091350.58</v>
      </c>
      <c r="H484" s="3">
        <v>290299128.17000002</v>
      </c>
      <c r="I484" s="53">
        <v>312</v>
      </c>
    </row>
    <row r="485" spans="1:9" x14ac:dyDescent="0.25">
      <c r="A485" s="53">
        <v>475</v>
      </c>
      <c r="B485" s="53" t="s">
        <v>511</v>
      </c>
      <c r="C485" s="53" t="s">
        <v>758</v>
      </c>
      <c r="D485" s="1">
        <v>44804</v>
      </c>
      <c r="E485" s="3">
        <v>-888811.17</v>
      </c>
      <c r="F485" s="3">
        <v>0</v>
      </c>
      <c r="G485" s="3">
        <v>888811.17</v>
      </c>
      <c r="H485" s="3">
        <v>2905009.06</v>
      </c>
      <c r="I485" s="53">
        <v>637</v>
      </c>
    </row>
    <row r="486" spans="1:9" x14ac:dyDescent="0.25">
      <c r="A486" s="53">
        <v>476</v>
      </c>
      <c r="B486" s="53" t="s">
        <v>561</v>
      </c>
      <c r="C486" s="53" t="s">
        <v>758</v>
      </c>
      <c r="D486" s="1">
        <v>44804</v>
      </c>
      <c r="E486" s="3">
        <v>-894233.02</v>
      </c>
      <c r="F486" s="3">
        <v>1688964.33</v>
      </c>
      <c r="G486" s="3">
        <v>2583197.35</v>
      </c>
      <c r="H486" s="3">
        <v>75168272.150000006</v>
      </c>
      <c r="I486" s="53">
        <v>456</v>
      </c>
    </row>
    <row r="487" spans="1:9" x14ac:dyDescent="0.25">
      <c r="A487" s="53">
        <v>477</v>
      </c>
      <c r="B487" s="53" t="s">
        <v>507</v>
      </c>
      <c r="C487" s="53" t="s">
        <v>758</v>
      </c>
      <c r="D487" s="1">
        <v>44804</v>
      </c>
      <c r="E487" s="3">
        <v>-969869.97</v>
      </c>
      <c r="F487" s="3">
        <v>0</v>
      </c>
      <c r="G487" s="3">
        <v>969869.97</v>
      </c>
      <c r="H487" s="3">
        <v>38390969.270000003</v>
      </c>
      <c r="I487" s="53">
        <v>516</v>
      </c>
    </row>
    <row r="488" spans="1:9" x14ac:dyDescent="0.25">
      <c r="A488" s="53">
        <v>478</v>
      </c>
      <c r="B488" s="53" t="s">
        <v>389</v>
      </c>
      <c r="C488" s="53" t="s">
        <v>758</v>
      </c>
      <c r="D488" s="1">
        <v>44804</v>
      </c>
      <c r="E488" s="3">
        <v>-982629.95</v>
      </c>
      <c r="F488" s="3">
        <v>0</v>
      </c>
      <c r="G488" s="3">
        <v>982629.95</v>
      </c>
      <c r="H488" s="3">
        <v>214690364.41</v>
      </c>
      <c r="I488" s="53">
        <v>343</v>
      </c>
    </row>
    <row r="489" spans="1:9" x14ac:dyDescent="0.25">
      <c r="A489" s="53">
        <v>479</v>
      </c>
      <c r="B489" s="53" t="s">
        <v>356</v>
      </c>
      <c r="C489" s="53" t="s">
        <v>758</v>
      </c>
      <c r="D489" s="1">
        <v>44804</v>
      </c>
      <c r="E489" s="3">
        <v>-1074240.43</v>
      </c>
      <c r="F489" s="3">
        <v>506243.37</v>
      </c>
      <c r="G489" s="3">
        <v>1580483.8</v>
      </c>
      <c r="H489" s="3">
        <v>444377313.13</v>
      </c>
      <c r="I489" s="53">
        <v>270</v>
      </c>
    </row>
    <row r="490" spans="1:9" x14ac:dyDescent="0.25">
      <c r="A490" s="53">
        <v>480</v>
      </c>
      <c r="B490" s="53" t="s">
        <v>550</v>
      </c>
      <c r="C490" s="53" t="s">
        <v>758</v>
      </c>
      <c r="D490" s="1">
        <v>44804</v>
      </c>
      <c r="E490" s="3">
        <v>-1093833.75</v>
      </c>
      <c r="F490" s="3">
        <v>639874.38</v>
      </c>
      <c r="G490" s="3">
        <v>1733708.13</v>
      </c>
      <c r="H490" s="3">
        <v>82489895.799999997</v>
      </c>
      <c r="I490" s="53">
        <v>446</v>
      </c>
    </row>
    <row r="491" spans="1:9" x14ac:dyDescent="0.25">
      <c r="A491" s="53">
        <v>481</v>
      </c>
      <c r="B491" s="53" t="s">
        <v>146</v>
      </c>
      <c r="C491" s="53" t="s">
        <v>758</v>
      </c>
      <c r="D491" s="1">
        <v>44804</v>
      </c>
      <c r="E491" s="3">
        <v>-1145120.07</v>
      </c>
      <c r="F491" s="3">
        <v>7156085.8499999996</v>
      </c>
      <c r="G491" s="3">
        <v>8301205.9199999999</v>
      </c>
      <c r="H491" s="3">
        <v>766241140.38999999</v>
      </c>
      <c r="I491" s="53">
        <v>206</v>
      </c>
    </row>
    <row r="492" spans="1:9" x14ac:dyDescent="0.25">
      <c r="A492" s="53">
        <v>482</v>
      </c>
      <c r="B492" s="53" t="s">
        <v>353</v>
      </c>
      <c r="C492" s="53" t="s">
        <v>758</v>
      </c>
      <c r="D492" s="1">
        <v>44804</v>
      </c>
      <c r="E492" s="3">
        <v>-1167266.8400000001</v>
      </c>
      <c r="F492" s="3">
        <v>0</v>
      </c>
      <c r="G492" s="3">
        <v>1167266.8400000001</v>
      </c>
      <c r="H492" s="3">
        <v>458871217.60000002</v>
      </c>
      <c r="I492" s="53">
        <v>264</v>
      </c>
    </row>
    <row r="493" spans="1:9" x14ac:dyDescent="0.25">
      <c r="A493" s="53">
        <v>483</v>
      </c>
      <c r="B493" s="53" t="s">
        <v>492</v>
      </c>
      <c r="C493" s="53" t="s">
        <v>758</v>
      </c>
      <c r="D493" s="1">
        <v>44804</v>
      </c>
      <c r="E493" s="3">
        <v>-1214620.7</v>
      </c>
      <c r="F493" s="3">
        <v>2220364.5099999998</v>
      </c>
      <c r="G493" s="3">
        <v>3434985.21</v>
      </c>
      <c r="H493" s="3">
        <v>88364368.209999993</v>
      </c>
      <c r="I493" s="53">
        <v>438</v>
      </c>
    </row>
    <row r="494" spans="1:9" x14ac:dyDescent="0.25">
      <c r="A494" s="53">
        <v>484</v>
      </c>
      <c r="B494" s="53" t="s">
        <v>729</v>
      </c>
      <c r="C494" s="53" t="s">
        <v>758</v>
      </c>
      <c r="D494" s="1">
        <v>44804</v>
      </c>
      <c r="E494" s="3">
        <v>-1223604.1000000001</v>
      </c>
      <c r="F494" s="3">
        <v>40000</v>
      </c>
      <c r="G494" s="3">
        <v>1263604.1000000001</v>
      </c>
      <c r="H494" s="3">
        <v>4914637.03</v>
      </c>
      <c r="I494" s="53">
        <v>624</v>
      </c>
    </row>
    <row r="495" spans="1:9" x14ac:dyDescent="0.25">
      <c r="A495" s="53">
        <v>485</v>
      </c>
      <c r="B495" s="53" t="s">
        <v>194</v>
      </c>
      <c r="C495" s="53" t="s">
        <v>758</v>
      </c>
      <c r="D495" s="1">
        <v>44804</v>
      </c>
      <c r="E495" s="3">
        <v>-1254215.8799999999</v>
      </c>
      <c r="F495" s="3">
        <v>1726.15</v>
      </c>
      <c r="G495" s="3">
        <v>1255942.03</v>
      </c>
      <c r="H495" s="3">
        <v>1755360582.24</v>
      </c>
      <c r="I495" s="53">
        <v>134</v>
      </c>
    </row>
    <row r="496" spans="1:9" x14ac:dyDescent="0.25">
      <c r="A496" s="53">
        <v>486</v>
      </c>
      <c r="B496" s="53" t="s">
        <v>151</v>
      </c>
      <c r="C496" s="53" t="s">
        <v>758</v>
      </c>
      <c r="D496" s="1">
        <v>44804</v>
      </c>
      <c r="E496" s="3">
        <v>-1282249.8400000001</v>
      </c>
      <c r="F496" s="3">
        <v>2581299.86</v>
      </c>
      <c r="G496" s="3">
        <v>3863549.7</v>
      </c>
      <c r="H496" s="3">
        <v>755504184.78999996</v>
      </c>
      <c r="I496" s="53">
        <v>208</v>
      </c>
    </row>
    <row r="497" spans="1:9" x14ac:dyDescent="0.25">
      <c r="A497" s="53">
        <v>487</v>
      </c>
      <c r="B497" s="53" t="s">
        <v>265</v>
      </c>
      <c r="C497" s="53" t="s">
        <v>758</v>
      </c>
      <c r="D497" s="1">
        <v>44804</v>
      </c>
      <c r="E497" s="3">
        <v>-1284716.6399999999</v>
      </c>
      <c r="F497" s="3">
        <v>4913611.7699999996</v>
      </c>
      <c r="G497" s="3">
        <v>6198328.4100000001</v>
      </c>
      <c r="H497" s="3">
        <v>647799990.00999999</v>
      </c>
      <c r="I497" s="53">
        <v>221</v>
      </c>
    </row>
    <row r="498" spans="1:9" x14ac:dyDescent="0.25">
      <c r="A498" s="53">
        <v>488</v>
      </c>
      <c r="B498" s="53" t="s">
        <v>295</v>
      </c>
      <c r="C498" s="53" t="s">
        <v>758</v>
      </c>
      <c r="D498" s="1">
        <v>44804</v>
      </c>
      <c r="E498" s="3">
        <v>-1285839.24</v>
      </c>
      <c r="F498" s="3">
        <v>0</v>
      </c>
      <c r="G498" s="3">
        <v>1285839.24</v>
      </c>
      <c r="H498" s="3">
        <v>730956144.29999995</v>
      </c>
      <c r="I498" s="53">
        <v>209</v>
      </c>
    </row>
    <row r="499" spans="1:9" x14ac:dyDescent="0.25">
      <c r="A499" s="53">
        <v>489</v>
      </c>
      <c r="B499" s="53" t="s">
        <v>509</v>
      </c>
      <c r="C499" s="53" t="s">
        <v>758</v>
      </c>
      <c r="D499" s="1">
        <v>44804</v>
      </c>
      <c r="E499" s="3">
        <v>-1303940.43</v>
      </c>
      <c r="F499" s="3">
        <v>0</v>
      </c>
      <c r="G499" s="3">
        <v>1303940.43</v>
      </c>
      <c r="H499" s="3">
        <v>117762863.48</v>
      </c>
      <c r="I499" s="53">
        <v>409</v>
      </c>
    </row>
    <row r="500" spans="1:9" x14ac:dyDescent="0.25">
      <c r="A500" s="53">
        <v>490</v>
      </c>
      <c r="B500" s="53" t="s">
        <v>288</v>
      </c>
      <c r="C500" s="53" t="s">
        <v>758</v>
      </c>
      <c r="D500" s="1">
        <v>44804</v>
      </c>
      <c r="E500" s="3">
        <v>-1387013.16</v>
      </c>
      <c r="F500" s="3">
        <v>102846.51</v>
      </c>
      <c r="G500" s="3">
        <v>1489859.67</v>
      </c>
      <c r="H500" s="3">
        <v>36975649.829999998</v>
      </c>
      <c r="I500" s="53">
        <v>519</v>
      </c>
    </row>
    <row r="501" spans="1:9" x14ac:dyDescent="0.25">
      <c r="A501" s="53">
        <v>491</v>
      </c>
      <c r="B501" s="53" t="s">
        <v>337</v>
      </c>
      <c r="C501" s="53" t="s">
        <v>758</v>
      </c>
      <c r="D501" s="1">
        <v>44804</v>
      </c>
      <c r="E501" s="3">
        <v>-1396278.57</v>
      </c>
      <c r="F501" s="3">
        <v>167401.49</v>
      </c>
      <c r="G501" s="3">
        <v>1563680.06</v>
      </c>
      <c r="H501" s="3">
        <v>480436269.10000002</v>
      </c>
      <c r="I501" s="53">
        <v>258</v>
      </c>
    </row>
    <row r="502" spans="1:9" x14ac:dyDescent="0.25">
      <c r="A502" s="53">
        <v>492</v>
      </c>
      <c r="B502" s="53" t="s">
        <v>530</v>
      </c>
      <c r="C502" s="53" t="s">
        <v>758</v>
      </c>
      <c r="D502" s="1">
        <v>44804</v>
      </c>
      <c r="E502" s="3">
        <v>-1405500</v>
      </c>
      <c r="F502" s="3">
        <v>1000</v>
      </c>
      <c r="G502" s="3">
        <v>1406500</v>
      </c>
      <c r="H502" s="3">
        <v>99016026.969999999</v>
      </c>
      <c r="I502" s="53">
        <v>425</v>
      </c>
    </row>
    <row r="503" spans="1:9" x14ac:dyDescent="0.25">
      <c r="A503" s="53">
        <v>493</v>
      </c>
      <c r="B503" s="53" t="s">
        <v>534</v>
      </c>
      <c r="C503" s="53" t="s">
        <v>758</v>
      </c>
      <c r="D503" s="1">
        <v>44804</v>
      </c>
      <c r="E503" s="3">
        <v>-1431198.48</v>
      </c>
      <c r="F503" s="3">
        <v>0</v>
      </c>
      <c r="G503" s="3">
        <v>1431198.48</v>
      </c>
      <c r="H503" s="3">
        <v>95935259.189999998</v>
      </c>
      <c r="I503" s="53">
        <v>430</v>
      </c>
    </row>
    <row r="504" spans="1:9" x14ac:dyDescent="0.25">
      <c r="A504" s="53">
        <v>494</v>
      </c>
      <c r="B504" s="53" t="s">
        <v>516</v>
      </c>
      <c r="C504" s="53" t="s">
        <v>758</v>
      </c>
      <c r="D504" s="1">
        <v>44804</v>
      </c>
      <c r="E504" s="3">
        <v>-1442002.68</v>
      </c>
      <c r="F504" s="3">
        <v>200738.67</v>
      </c>
      <c r="G504" s="3">
        <v>1642741.36</v>
      </c>
      <c r="H504" s="3">
        <v>114868226.04000001</v>
      </c>
      <c r="I504" s="53">
        <v>412</v>
      </c>
    </row>
    <row r="505" spans="1:9" x14ac:dyDescent="0.25">
      <c r="A505" s="53">
        <v>495</v>
      </c>
      <c r="B505" s="53" t="s">
        <v>535</v>
      </c>
      <c r="C505" s="53" t="s">
        <v>758</v>
      </c>
      <c r="D505" s="1">
        <v>44804</v>
      </c>
      <c r="E505" s="3">
        <v>-1450181.44</v>
      </c>
      <c r="F505" s="3">
        <v>173035.1</v>
      </c>
      <c r="G505" s="3">
        <v>1623216.54</v>
      </c>
      <c r="H505" s="3">
        <v>90795653.780000001</v>
      </c>
      <c r="I505" s="53">
        <v>436</v>
      </c>
    </row>
    <row r="506" spans="1:9" x14ac:dyDescent="0.25">
      <c r="A506" s="53">
        <v>496</v>
      </c>
      <c r="B506" s="53" t="s">
        <v>400</v>
      </c>
      <c r="C506" s="53" t="s">
        <v>758</v>
      </c>
      <c r="D506" s="1">
        <v>44804</v>
      </c>
      <c r="E506" s="3">
        <v>-1466541.56</v>
      </c>
      <c r="F506" s="3">
        <v>0</v>
      </c>
      <c r="G506" s="3">
        <v>1466541.56</v>
      </c>
      <c r="H506" s="3">
        <v>192817415.50999999</v>
      </c>
      <c r="I506" s="53">
        <v>356</v>
      </c>
    </row>
    <row r="507" spans="1:9" x14ac:dyDescent="0.25">
      <c r="A507" s="53">
        <v>497</v>
      </c>
      <c r="B507" s="53" t="s">
        <v>620</v>
      </c>
      <c r="C507" s="53" t="s">
        <v>758</v>
      </c>
      <c r="D507" s="1">
        <v>44804</v>
      </c>
      <c r="E507" s="3">
        <v>-1477725.51</v>
      </c>
      <c r="F507" s="3">
        <v>441349.42</v>
      </c>
      <c r="G507" s="3">
        <v>1919074.93</v>
      </c>
      <c r="H507" s="3">
        <v>38412794.719999999</v>
      </c>
      <c r="I507" s="53">
        <v>515</v>
      </c>
    </row>
    <row r="508" spans="1:9" x14ac:dyDescent="0.25">
      <c r="A508" s="53">
        <v>498</v>
      </c>
      <c r="B508" s="53" t="s">
        <v>223</v>
      </c>
      <c r="C508" s="53" t="s">
        <v>758</v>
      </c>
      <c r="D508" s="1">
        <v>44804</v>
      </c>
      <c r="E508" s="3">
        <v>-1531941.57</v>
      </c>
      <c r="F508" s="3">
        <v>1019622.97</v>
      </c>
      <c r="G508" s="3">
        <v>2551564.54</v>
      </c>
      <c r="H508" s="3">
        <v>159410885.22999999</v>
      </c>
      <c r="I508" s="53">
        <v>376</v>
      </c>
    </row>
    <row r="509" spans="1:9" x14ac:dyDescent="0.25">
      <c r="A509" s="53">
        <v>499</v>
      </c>
      <c r="B509" s="53" t="s">
        <v>460</v>
      </c>
      <c r="C509" s="53" t="s">
        <v>758</v>
      </c>
      <c r="D509" s="1">
        <v>44804</v>
      </c>
      <c r="E509" s="3">
        <v>-1539664.99</v>
      </c>
      <c r="F509" s="3">
        <v>5028177.34</v>
      </c>
      <c r="G509" s="3">
        <v>6567842.3300000001</v>
      </c>
      <c r="H509" s="3">
        <v>43123314.68</v>
      </c>
      <c r="I509" s="53">
        <v>504</v>
      </c>
    </row>
    <row r="510" spans="1:9" x14ac:dyDescent="0.25">
      <c r="A510" s="53">
        <v>500</v>
      </c>
      <c r="B510" s="53" t="s">
        <v>571</v>
      </c>
      <c r="C510" s="53" t="s">
        <v>758</v>
      </c>
      <c r="D510" s="1">
        <v>44804</v>
      </c>
      <c r="E510" s="3">
        <v>-1573661.56</v>
      </c>
      <c r="F510" s="3">
        <v>0</v>
      </c>
      <c r="G510" s="3">
        <v>1573661.56</v>
      </c>
      <c r="H510" s="3">
        <v>11578116.109999999</v>
      </c>
      <c r="I510" s="53">
        <v>587</v>
      </c>
    </row>
    <row r="511" spans="1:9" x14ac:dyDescent="0.25">
      <c r="A511" s="53">
        <v>501</v>
      </c>
      <c r="B511" s="53" t="s">
        <v>453</v>
      </c>
      <c r="C511" s="53" t="s">
        <v>758</v>
      </c>
      <c r="D511" s="1">
        <v>44804</v>
      </c>
      <c r="E511" s="3">
        <v>-1606918.29</v>
      </c>
      <c r="F511" s="3">
        <v>0</v>
      </c>
      <c r="G511" s="3">
        <v>1606918.29</v>
      </c>
      <c r="H511" s="3">
        <v>182515537.13</v>
      </c>
      <c r="I511" s="53">
        <v>360</v>
      </c>
    </row>
    <row r="512" spans="1:9" x14ac:dyDescent="0.25">
      <c r="A512" s="53">
        <v>502</v>
      </c>
      <c r="B512" s="53" t="s">
        <v>469</v>
      </c>
      <c r="C512" s="53" t="s">
        <v>758</v>
      </c>
      <c r="D512" s="1">
        <v>44804</v>
      </c>
      <c r="E512" s="3">
        <v>-1697272.92</v>
      </c>
      <c r="F512" s="3">
        <v>653970.93999999994</v>
      </c>
      <c r="G512" s="3">
        <v>2351243.86</v>
      </c>
      <c r="H512" s="3">
        <v>170481510.09</v>
      </c>
      <c r="I512" s="53">
        <v>370</v>
      </c>
    </row>
    <row r="513" spans="1:9" x14ac:dyDescent="0.25">
      <c r="A513" s="53">
        <v>503</v>
      </c>
      <c r="B513" s="53" t="s">
        <v>539</v>
      </c>
      <c r="C513" s="53" t="s">
        <v>758</v>
      </c>
      <c r="D513" s="1">
        <v>44804</v>
      </c>
      <c r="E513" s="3">
        <v>-1699460</v>
      </c>
      <c r="F513" s="3">
        <v>0</v>
      </c>
      <c r="G513" s="3">
        <v>1699460</v>
      </c>
      <c r="H513" s="3">
        <v>93850076.879999995</v>
      </c>
      <c r="I513" s="53">
        <v>433</v>
      </c>
    </row>
    <row r="514" spans="1:9" x14ac:dyDescent="0.25">
      <c r="A514" s="53">
        <v>504</v>
      </c>
      <c r="B514" s="53" t="s">
        <v>181</v>
      </c>
      <c r="C514" s="53" t="s">
        <v>758</v>
      </c>
      <c r="D514" s="1">
        <v>44804</v>
      </c>
      <c r="E514" s="3">
        <v>-1777029.47</v>
      </c>
      <c r="F514" s="3">
        <v>99875.85</v>
      </c>
      <c r="G514" s="3">
        <v>1876905.32</v>
      </c>
      <c r="H514" s="3">
        <v>342651872.36000001</v>
      </c>
      <c r="I514" s="53">
        <v>297</v>
      </c>
    </row>
    <row r="515" spans="1:9" x14ac:dyDescent="0.25">
      <c r="A515" s="53">
        <v>505</v>
      </c>
      <c r="B515" s="53" t="s">
        <v>541</v>
      </c>
      <c r="C515" s="53" t="s">
        <v>758</v>
      </c>
      <c r="D515" s="1">
        <v>44804</v>
      </c>
      <c r="E515" s="3">
        <v>-1865758.33</v>
      </c>
      <c r="F515" s="3">
        <v>1152880.5</v>
      </c>
      <c r="G515" s="3">
        <v>3018638.83</v>
      </c>
      <c r="H515" s="3">
        <v>67280421.560000002</v>
      </c>
      <c r="I515" s="53">
        <v>466</v>
      </c>
    </row>
    <row r="516" spans="1:9" x14ac:dyDescent="0.25">
      <c r="A516" s="53">
        <v>506</v>
      </c>
      <c r="B516" s="53" t="s">
        <v>52</v>
      </c>
      <c r="C516" s="53" t="s">
        <v>758</v>
      </c>
      <c r="D516" s="1">
        <v>44804</v>
      </c>
      <c r="E516" s="3">
        <v>-1919996.38</v>
      </c>
      <c r="F516" s="3">
        <v>0</v>
      </c>
      <c r="G516" s="3">
        <v>1919996.38</v>
      </c>
      <c r="H516" s="3">
        <v>18149096542.360001</v>
      </c>
      <c r="I516" s="53">
        <v>27</v>
      </c>
    </row>
    <row r="517" spans="1:9" x14ac:dyDescent="0.25">
      <c r="A517" s="53">
        <v>507</v>
      </c>
      <c r="B517" s="53" t="s">
        <v>704</v>
      </c>
      <c r="C517" s="53" t="s">
        <v>758</v>
      </c>
      <c r="D517" s="1">
        <v>44804</v>
      </c>
      <c r="E517" s="3">
        <v>-1934654.16</v>
      </c>
      <c r="F517" s="3">
        <v>0</v>
      </c>
      <c r="G517" s="3">
        <v>1934654.16</v>
      </c>
      <c r="H517" s="3">
        <v>6565425.9500000002</v>
      </c>
      <c r="I517" s="53">
        <v>608</v>
      </c>
    </row>
    <row r="518" spans="1:9" x14ac:dyDescent="0.25">
      <c r="A518" s="53">
        <v>508</v>
      </c>
      <c r="B518" s="53" t="s">
        <v>273</v>
      </c>
      <c r="C518" s="53" t="s">
        <v>758</v>
      </c>
      <c r="D518" s="1">
        <v>44804</v>
      </c>
      <c r="E518" s="3">
        <v>-2000000</v>
      </c>
      <c r="F518" s="3">
        <v>0</v>
      </c>
      <c r="G518" s="3">
        <v>2000000</v>
      </c>
      <c r="H518" s="3">
        <v>918360834.82000005</v>
      </c>
      <c r="I518" s="53">
        <v>182</v>
      </c>
    </row>
    <row r="519" spans="1:9" x14ac:dyDescent="0.25">
      <c r="A519" s="53">
        <v>509</v>
      </c>
      <c r="B519" s="53" t="s">
        <v>247</v>
      </c>
      <c r="C519" s="53" t="s">
        <v>758</v>
      </c>
      <c r="D519" s="1">
        <v>44804</v>
      </c>
      <c r="E519" s="3">
        <v>-2004163.2</v>
      </c>
      <c r="F519" s="3">
        <v>5578156.5599999996</v>
      </c>
      <c r="G519" s="3">
        <v>7582319.75</v>
      </c>
      <c r="H519" s="3">
        <v>874452310.13999999</v>
      </c>
      <c r="I519" s="53">
        <v>191</v>
      </c>
    </row>
    <row r="520" spans="1:9" x14ac:dyDescent="0.25">
      <c r="A520" s="53">
        <v>510</v>
      </c>
      <c r="B520" s="53" t="s">
        <v>245</v>
      </c>
      <c r="C520" s="53" t="s">
        <v>758</v>
      </c>
      <c r="D520" s="1">
        <v>44804</v>
      </c>
      <c r="E520" s="3">
        <v>-2072887</v>
      </c>
      <c r="F520" s="3">
        <v>4113298.33</v>
      </c>
      <c r="G520" s="3">
        <v>6186185.3300000001</v>
      </c>
      <c r="H520" s="3">
        <v>136385152.41</v>
      </c>
      <c r="I520" s="53">
        <v>390</v>
      </c>
    </row>
    <row r="521" spans="1:9" x14ac:dyDescent="0.25">
      <c r="A521" s="53">
        <v>511</v>
      </c>
      <c r="B521" s="53" t="s">
        <v>122</v>
      </c>
      <c r="C521" s="53" t="s">
        <v>758</v>
      </c>
      <c r="D521" s="1">
        <v>44804</v>
      </c>
      <c r="E521" s="3">
        <v>-2510269.9300000002</v>
      </c>
      <c r="F521" s="3">
        <v>12459164.9</v>
      </c>
      <c r="G521" s="3">
        <v>14969434.84</v>
      </c>
      <c r="H521" s="3">
        <v>5154173018.9200001</v>
      </c>
      <c r="I521" s="53">
        <v>73</v>
      </c>
    </row>
    <row r="522" spans="1:9" x14ac:dyDescent="0.25">
      <c r="A522" s="53">
        <v>512</v>
      </c>
      <c r="B522" s="53" t="s">
        <v>230</v>
      </c>
      <c r="C522" s="53" t="s">
        <v>758</v>
      </c>
      <c r="D522" s="1">
        <v>44804</v>
      </c>
      <c r="E522" s="3">
        <v>-2512648.19</v>
      </c>
      <c r="F522" s="3">
        <v>191029171.69</v>
      </c>
      <c r="G522" s="3">
        <v>193541819.88999999</v>
      </c>
      <c r="H522" s="3">
        <v>1202137855.6199999</v>
      </c>
      <c r="I522" s="53">
        <v>165</v>
      </c>
    </row>
    <row r="523" spans="1:9" x14ac:dyDescent="0.25">
      <c r="A523" s="53">
        <v>513</v>
      </c>
      <c r="B523" s="53" t="s">
        <v>129</v>
      </c>
      <c r="C523" s="53" t="s">
        <v>758</v>
      </c>
      <c r="D523" s="1">
        <v>44804</v>
      </c>
      <c r="E523" s="3">
        <v>-2548476.73</v>
      </c>
      <c r="F523" s="3">
        <v>13930262.17</v>
      </c>
      <c r="G523" s="3">
        <v>16478738.9</v>
      </c>
      <c r="H523" s="3">
        <v>1353685567.47</v>
      </c>
      <c r="I523" s="53">
        <v>156</v>
      </c>
    </row>
    <row r="524" spans="1:9" x14ac:dyDescent="0.25">
      <c r="A524" s="53">
        <v>514</v>
      </c>
      <c r="B524" s="53" t="s">
        <v>338</v>
      </c>
      <c r="C524" s="53" t="s">
        <v>758</v>
      </c>
      <c r="D524" s="1">
        <v>44804</v>
      </c>
      <c r="E524" s="3">
        <v>-2613801.62</v>
      </c>
      <c r="F524" s="3">
        <v>0</v>
      </c>
      <c r="G524" s="3">
        <v>2613801.62</v>
      </c>
      <c r="H524" s="3">
        <v>529168899</v>
      </c>
      <c r="I524" s="53">
        <v>244</v>
      </c>
    </row>
    <row r="525" spans="1:9" x14ac:dyDescent="0.25">
      <c r="A525" s="53">
        <v>515</v>
      </c>
      <c r="B525" s="53" t="s">
        <v>467</v>
      </c>
      <c r="C525" s="53" t="s">
        <v>758</v>
      </c>
      <c r="D525" s="1">
        <v>44804</v>
      </c>
      <c r="E525" s="3">
        <v>-2694811.37</v>
      </c>
      <c r="F525" s="3">
        <v>401234.16</v>
      </c>
      <c r="G525" s="3">
        <v>3096045.53</v>
      </c>
      <c r="H525" s="3">
        <v>174844367.84999999</v>
      </c>
      <c r="I525" s="53">
        <v>367</v>
      </c>
    </row>
    <row r="526" spans="1:9" x14ac:dyDescent="0.25">
      <c r="A526" s="53">
        <v>516</v>
      </c>
      <c r="B526" s="53" t="s">
        <v>364</v>
      </c>
      <c r="C526" s="53" t="s">
        <v>758</v>
      </c>
      <c r="D526" s="1">
        <v>44804</v>
      </c>
      <c r="E526" s="3">
        <v>-2863623.24</v>
      </c>
      <c r="F526" s="3">
        <v>6365334.2300000004</v>
      </c>
      <c r="G526" s="3">
        <v>9228957.4700000007</v>
      </c>
      <c r="H526" s="3">
        <v>267180624.88999999</v>
      </c>
      <c r="I526" s="53">
        <v>323</v>
      </c>
    </row>
    <row r="527" spans="1:9" x14ac:dyDescent="0.25">
      <c r="A527" s="53">
        <v>517</v>
      </c>
      <c r="B527" s="53" t="s">
        <v>461</v>
      </c>
      <c r="C527" s="53" t="s">
        <v>758</v>
      </c>
      <c r="D527" s="1">
        <v>44804</v>
      </c>
      <c r="E527" s="3">
        <v>-3004536.82</v>
      </c>
      <c r="F527" s="3">
        <v>4348733.74</v>
      </c>
      <c r="G527" s="3">
        <v>7353270.5599999996</v>
      </c>
      <c r="H527" s="3">
        <v>113137735.90000001</v>
      </c>
      <c r="I527" s="53">
        <v>413</v>
      </c>
    </row>
    <row r="528" spans="1:9" x14ac:dyDescent="0.25">
      <c r="A528" s="53">
        <v>518</v>
      </c>
      <c r="B528" s="53" t="s">
        <v>426</v>
      </c>
      <c r="C528" s="53" t="s">
        <v>758</v>
      </c>
      <c r="D528" s="1">
        <v>44804</v>
      </c>
      <c r="E528" s="3">
        <v>-3012914.47</v>
      </c>
      <c r="F528" s="3">
        <v>2340768.61</v>
      </c>
      <c r="G528" s="3">
        <v>5353683.08</v>
      </c>
      <c r="H528" s="3">
        <v>257183579.97</v>
      </c>
      <c r="I528" s="53">
        <v>325</v>
      </c>
    </row>
    <row r="529" spans="1:9" x14ac:dyDescent="0.25">
      <c r="A529" s="53">
        <v>519</v>
      </c>
      <c r="B529" s="53" t="s">
        <v>465</v>
      </c>
      <c r="C529" s="53" t="s">
        <v>758</v>
      </c>
      <c r="D529" s="1">
        <v>44804</v>
      </c>
      <c r="E529" s="3">
        <v>-3106525.97</v>
      </c>
      <c r="F529" s="3">
        <v>70102.460000000006</v>
      </c>
      <c r="G529" s="3">
        <v>3176628.43</v>
      </c>
      <c r="H529" s="3">
        <v>181814772.61000001</v>
      </c>
      <c r="I529" s="53">
        <v>361</v>
      </c>
    </row>
    <row r="530" spans="1:9" x14ac:dyDescent="0.25">
      <c r="A530" s="53">
        <v>520</v>
      </c>
      <c r="B530" s="53" t="s">
        <v>54</v>
      </c>
      <c r="C530" s="53" t="s">
        <v>758</v>
      </c>
      <c r="D530" s="1">
        <v>44804</v>
      </c>
      <c r="E530" s="3">
        <v>-3131431.68</v>
      </c>
      <c r="F530" s="3">
        <v>19258039.530000001</v>
      </c>
      <c r="G530" s="3">
        <v>22389471.210000001</v>
      </c>
      <c r="H530" s="3">
        <v>722507813.21000004</v>
      </c>
      <c r="I530" s="53">
        <v>210</v>
      </c>
    </row>
    <row r="531" spans="1:9" x14ac:dyDescent="0.25">
      <c r="A531" s="53">
        <v>521</v>
      </c>
      <c r="B531" s="53" t="s">
        <v>538</v>
      </c>
      <c r="C531" s="53" t="s">
        <v>758</v>
      </c>
      <c r="D531" s="1">
        <v>44804</v>
      </c>
      <c r="E531" s="3">
        <v>-3282316.8</v>
      </c>
      <c r="F531" s="3">
        <v>4303.32</v>
      </c>
      <c r="G531" s="3">
        <v>3286620.12</v>
      </c>
      <c r="H531" s="3">
        <v>94571001.299999997</v>
      </c>
      <c r="I531" s="53">
        <v>432</v>
      </c>
    </row>
    <row r="532" spans="1:9" x14ac:dyDescent="0.25">
      <c r="A532" s="53">
        <v>522</v>
      </c>
      <c r="B532" s="53" t="s">
        <v>134</v>
      </c>
      <c r="C532" s="53" t="s">
        <v>758</v>
      </c>
      <c r="D532" s="1">
        <v>44804</v>
      </c>
      <c r="E532" s="3">
        <v>-3301287.28</v>
      </c>
      <c r="F532" s="3">
        <v>920328.91</v>
      </c>
      <c r="G532" s="3">
        <v>4221616.1900000004</v>
      </c>
      <c r="H532" s="3">
        <v>96917578.099999994</v>
      </c>
      <c r="I532" s="53">
        <v>428</v>
      </c>
    </row>
    <row r="533" spans="1:9" x14ac:dyDescent="0.25">
      <c r="A533" s="53">
        <v>523</v>
      </c>
      <c r="B533" s="53" t="s">
        <v>377</v>
      </c>
      <c r="C533" s="53" t="s">
        <v>758</v>
      </c>
      <c r="D533" s="1">
        <v>44804</v>
      </c>
      <c r="E533" s="3">
        <v>-3431462.35</v>
      </c>
      <c r="F533" s="3">
        <v>1384468.88</v>
      </c>
      <c r="G533" s="3">
        <v>4815931.2300000004</v>
      </c>
      <c r="H533" s="3">
        <v>337581402.73000002</v>
      </c>
      <c r="I533" s="53">
        <v>299</v>
      </c>
    </row>
    <row r="534" spans="1:9" x14ac:dyDescent="0.25">
      <c r="A534" s="53">
        <v>524</v>
      </c>
      <c r="B534" s="53" t="s">
        <v>560</v>
      </c>
      <c r="C534" s="53" t="s">
        <v>758</v>
      </c>
      <c r="D534" s="1">
        <v>44804</v>
      </c>
      <c r="E534" s="3">
        <v>-3565769.84</v>
      </c>
      <c r="F534" s="3">
        <v>4490000</v>
      </c>
      <c r="G534" s="3">
        <v>8055769.8399999999</v>
      </c>
      <c r="H534" s="3">
        <v>76007705.959999993</v>
      </c>
      <c r="I534" s="53">
        <v>455</v>
      </c>
    </row>
    <row r="535" spans="1:9" x14ac:dyDescent="0.25">
      <c r="A535" s="53">
        <v>525</v>
      </c>
      <c r="B535" s="53" t="s">
        <v>466</v>
      </c>
      <c r="C535" s="53" t="s">
        <v>758</v>
      </c>
      <c r="D535" s="1">
        <v>44804</v>
      </c>
      <c r="E535" s="3">
        <v>-3593037.89</v>
      </c>
      <c r="F535" s="3">
        <v>0</v>
      </c>
      <c r="G535" s="3">
        <v>3593037.89</v>
      </c>
      <c r="H535" s="3">
        <v>120234574.95999999</v>
      </c>
      <c r="I535" s="53">
        <v>406</v>
      </c>
    </row>
    <row r="536" spans="1:9" x14ac:dyDescent="0.25">
      <c r="A536" s="53">
        <v>526</v>
      </c>
      <c r="B536" s="53" t="s">
        <v>120</v>
      </c>
      <c r="C536" s="53" t="s">
        <v>758</v>
      </c>
      <c r="D536" s="1">
        <v>44804</v>
      </c>
      <c r="E536" s="3">
        <v>-3673097.92</v>
      </c>
      <c r="F536" s="3">
        <v>23836216.870000001</v>
      </c>
      <c r="G536" s="3">
        <v>27509314.789999999</v>
      </c>
      <c r="H536" s="3">
        <v>2949667757.29</v>
      </c>
      <c r="I536" s="53">
        <v>98</v>
      </c>
    </row>
    <row r="537" spans="1:9" x14ac:dyDescent="0.25">
      <c r="A537" s="53">
        <v>527</v>
      </c>
      <c r="B537" s="53" t="s">
        <v>314</v>
      </c>
      <c r="C537" s="53" t="s">
        <v>758</v>
      </c>
      <c r="D537" s="1">
        <v>44804</v>
      </c>
      <c r="E537" s="3">
        <v>-3785430.88</v>
      </c>
      <c r="F537" s="3">
        <v>2490098.98</v>
      </c>
      <c r="G537" s="3">
        <v>6275529.8600000003</v>
      </c>
      <c r="H537" s="3">
        <v>458714678.75999999</v>
      </c>
      <c r="I537" s="53">
        <v>265</v>
      </c>
    </row>
    <row r="538" spans="1:9" x14ac:dyDescent="0.25">
      <c r="A538" s="53">
        <v>528</v>
      </c>
      <c r="B538" s="53" t="s">
        <v>284</v>
      </c>
      <c r="C538" s="53" t="s">
        <v>758</v>
      </c>
      <c r="D538" s="1">
        <v>44804</v>
      </c>
      <c r="E538" s="3">
        <v>-3990425.99</v>
      </c>
      <c r="F538" s="3">
        <v>532036.36</v>
      </c>
      <c r="G538" s="3">
        <v>4522462.3499999996</v>
      </c>
      <c r="H538" s="3">
        <v>824663649</v>
      </c>
      <c r="I538" s="53">
        <v>196</v>
      </c>
    </row>
    <row r="539" spans="1:9" x14ac:dyDescent="0.25">
      <c r="A539" s="53">
        <v>529</v>
      </c>
      <c r="B539" s="53" t="s">
        <v>248</v>
      </c>
      <c r="C539" s="53" t="s">
        <v>758</v>
      </c>
      <c r="D539" s="1">
        <v>44804</v>
      </c>
      <c r="E539" s="3">
        <v>-4117199.49</v>
      </c>
      <c r="F539" s="3">
        <v>5025947.68</v>
      </c>
      <c r="G539" s="3">
        <v>9143147.1699999999</v>
      </c>
      <c r="H539" s="3">
        <v>1168017932.5</v>
      </c>
      <c r="I539" s="53">
        <v>168</v>
      </c>
    </row>
    <row r="540" spans="1:9" x14ac:dyDescent="0.25">
      <c r="A540" s="53">
        <v>530</v>
      </c>
      <c r="B540" s="53" t="s">
        <v>540</v>
      </c>
      <c r="C540" s="53" t="s">
        <v>758</v>
      </c>
      <c r="D540" s="1">
        <v>44804</v>
      </c>
      <c r="E540" s="3">
        <v>-4212374.55</v>
      </c>
      <c r="F540" s="3">
        <v>1258625.45</v>
      </c>
      <c r="G540" s="3">
        <v>5471000</v>
      </c>
      <c r="H540" s="3">
        <v>92289185.769999996</v>
      </c>
      <c r="I540" s="53">
        <v>434</v>
      </c>
    </row>
    <row r="541" spans="1:9" x14ac:dyDescent="0.25">
      <c r="A541" s="53">
        <v>531</v>
      </c>
      <c r="B541" s="53" t="s">
        <v>476</v>
      </c>
      <c r="C541" s="53" t="s">
        <v>758</v>
      </c>
      <c r="D541" s="1">
        <v>44804</v>
      </c>
      <c r="E541" s="3">
        <v>-4219556.1399999997</v>
      </c>
      <c r="F541" s="3">
        <v>11482172.74</v>
      </c>
      <c r="G541" s="3">
        <v>15701728.880000001</v>
      </c>
      <c r="H541" s="3">
        <v>160423318.81999999</v>
      </c>
      <c r="I541" s="53">
        <v>375</v>
      </c>
    </row>
    <row r="542" spans="1:9" x14ac:dyDescent="0.25">
      <c r="A542" s="53">
        <v>532</v>
      </c>
      <c r="B542" s="53" t="s">
        <v>520</v>
      </c>
      <c r="C542" s="53" t="s">
        <v>758</v>
      </c>
      <c r="D542" s="1">
        <v>44804</v>
      </c>
      <c r="E542" s="3">
        <v>-4306323.7699999996</v>
      </c>
      <c r="F542" s="3">
        <v>3196.44</v>
      </c>
      <c r="G542" s="3">
        <v>4309520.21</v>
      </c>
      <c r="H542" s="3">
        <v>84559762.489999995</v>
      </c>
      <c r="I542" s="53">
        <v>444</v>
      </c>
    </row>
    <row r="543" spans="1:9" x14ac:dyDescent="0.25">
      <c r="A543" s="53">
        <v>533</v>
      </c>
      <c r="B543" s="53" t="s">
        <v>255</v>
      </c>
      <c r="C543" s="53" t="s">
        <v>758</v>
      </c>
      <c r="D543" s="1">
        <v>44804</v>
      </c>
      <c r="E543" s="3">
        <v>-4308474.37</v>
      </c>
      <c r="F543" s="3">
        <v>4234740.1900000004</v>
      </c>
      <c r="G543" s="3">
        <v>8543214.5600000005</v>
      </c>
      <c r="H543" s="3">
        <v>364497133.32999998</v>
      </c>
      <c r="I543" s="53">
        <v>291</v>
      </c>
    </row>
    <row r="544" spans="1:9" x14ac:dyDescent="0.25">
      <c r="A544" s="53">
        <v>534</v>
      </c>
      <c r="B544" s="53" t="s">
        <v>471</v>
      </c>
      <c r="C544" s="53" t="s">
        <v>758</v>
      </c>
      <c r="D544" s="1">
        <v>44804</v>
      </c>
      <c r="E544" s="3">
        <v>-4317472.93</v>
      </c>
      <c r="F544" s="3">
        <v>7532.95</v>
      </c>
      <c r="G544" s="3">
        <v>4325005.88</v>
      </c>
      <c r="H544" s="3">
        <v>141120664.49000001</v>
      </c>
      <c r="I544" s="53">
        <v>385</v>
      </c>
    </row>
    <row r="545" spans="1:9" x14ac:dyDescent="0.25">
      <c r="A545" s="53">
        <v>535</v>
      </c>
      <c r="B545" s="53" t="s">
        <v>634</v>
      </c>
      <c r="C545" s="53" t="s">
        <v>758</v>
      </c>
      <c r="D545" s="1">
        <v>44804</v>
      </c>
      <c r="E545" s="3">
        <v>-4440865.17</v>
      </c>
      <c r="F545" s="3">
        <v>702232.64</v>
      </c>
      <c r="G545" s="3">
        <v>5143097.8099999996</v>
      </c>
      <c r="H545" s="3">
        <v>31119492.68</v>
      </c>
      <c r="I545" s="53">
        <v>529</v>
      </c>
    </row>
    <row r="546" spans="1:9" x14ac:dyDescent="0.25">
      <c r="A546" s="53">
        <v>536</v>
      </c>
      <c r="B546" s="53" t="s">
        <v>216</v>
      </c>
      <c r="C546" s="53" t="s">
        <v>758</v>
      </c>
      <c r="D546" s="1">
        <v>44804</v>
      </c>
      <c r="E546" s="3">
        <v>-4576025.3099999996</v>
      </c>
      <c r="F546" s="3">
        <v>2156052.69</v>
      </c>
      <c r="G546" s="3">
        <v>6732078</v>
      </c>
      <c r="H546" s="3">
        <v>238242268.47999999</v>
      </c>
      <c r="I546" s="53">
        <v>331</v>
      </c>
    </row>
    <row r="547" spans="1:9" x14ac:dyDescent="0.25">
      <c r="A547" s="53">
        <v>537</v>
      </c>
      <c r="B547" s="53" t="s">
        <v>153</v>
      </c>
      <c r="C547" s="53" t="s">
        <v>758</v>
      </c>
      <c r="D547" s="1">
        <v>44804</v>
      </c>
      <c r="E547" s="3">
        <v>-5090116.9400000004</v>
      </c>
      <c r="F547" s="3">
        <v>16750567.140000001</v>
      </c>
      <c r="G547" s="3">
        <v>21840684.09</v>
      </c>
      <c r="H547" s="3">
        <v>2806876400.0599999</v>
      </c>
      <c r="I547" s="53">
        <v>103</v>
      </c>
    </row>
    <row r="548" spans="1:9" x14ac:dyDescent="0.25">
      <c r="A548" s="53">
        <v>538</v>
      </c>
      <c r="B548" s="53" t="s">
        <v>260</v>
      </c>
      <c r="C548" s="53" t="s">
        <v>758</v>
      </c>
      <c r="D548" s="1">
        <v>44804</v>
      </c>
      <c r="E548" s="3">
        <v>-5337165.3</v>
      </c>
      <c r="F548" s="3">
        <v>744098.32</v>
      </c>
      <c r="G548" s="3">
        <v>6081263.6200000001</v>
      </c>
      <c r="H548" s="3">
        <v>334379795.95999998</v>
      </c>
      <c r="I548" s="53">
        <v>300</v>
      </c>
    </row>
    <row r="549" spans="1:9" x14ac:dyDescent="0.25">
      <c r="A549" s="53">
        <v>539</v>
      </c>
      <c r="B549" s="53" t="s">
        <v>348</v>
      </c>
      <c r="C549" s="53" t="s">
        <v>758</v>
      </c>
      <c r="D549" s="1">
        <v>44804</v>
      </c>
      <c r="E549" s="3">
        <v>-5406321.8799999999</v>
      </c>
      <c r="F549" s="3">
        <v>2590844.7599999998</v>
      </c>
      <c r="G549" s="3">
        <v>7997166.6399999997</v>
      </c>
      <c r="H549" s="3">
        <v>483735321.48000002</v>
      </c>
      <c r="I549" s="53">
        <v>257</v>
      </c>
    </row>
    <row r="550" spans="1:9" x14ac:dyDescent="0.25">
      <c r="A550" s="53">
        <v>540</v>
      </c>
      <c r="B550" s="53" t="s">
        <v>252</v>
      </c>
      <c r="C550" s="53" t="s">
        <v>758</v>
      </c>
      <c r="D550" s="1">
        <v>44804</v>
      </c>
      <c r="E550" s="3">
        <v>-5474081.7999999998</v>
      </c>
      <c r="F550" s="3">
        <v>8859702.4000000004</v>
      </c>
      <c r="G550" s="3">
        <v>14333784.199999999</v>
      </c>
      <c r="H550" s="3">
        <v>863837412.12</v>
      </c>
      <c r="I550" s="53">
        <v>192</v>
      </c>
    </row>
    <row r="551" spans="1:9" x14ac:dyDescent="0.25">
      <c r="A551" s="53">
        <v>541</v>
      </c>
      <c r="B551" s="53" t="s">
        <v>354</v>
      </c>
      <c r="C551" s="53" t="s">
        <v>758</v>
      </c>
      <c r="D551" s="1">
        <v>44804</v>
      </c>
      <c r="E551" s="3">
        <v>-5496532.3600000003</v>
      </c>
      <c r="F551" s="3">
        <v>0</v>
      </c>
      <c r="G551" s="3">
        <v>5496532.3600000003</v>
      </c>
      <c r="H551" s="3">
        <v>319903937.06</v>
      </c>
      <c r="I551" s="53">
        <v>304</v>
      </c>
    </row>
    <row r="552" spans="1:9" x14ac:dyDescent="0.25">
      <c r="A552" s="53">
        <v>542</v>
      </c>
      <c r="B552" s="53" t="s">
        <v>444</v>
      </c>
      <c r="C552" s="53" t="s">
        <v>758</v>
      </c>
      <c r="D552" s="1">
        <v>44804</v>
      </c>
      <c r="E552" s="3">
        <v>-5500264.5</v>
      </c>
      <c r="F552" s="3">
        <v>14617366.48</v>
      </c>
      <c r="G552" s="3">
        <v>20117630.98</v>
      </c>
      <c r="H552" s="3">
        <v>225416341.66999999</v>
      </c>
      <c r="I552" s="53">
        <v>337</v>
      </c>
    </row>
    <row r="553" spans="1:9" x14ac:dyDescent="0.25">
      <c r="A553" s="53">
        <v>543</v>
      </c>
      <c r="B553" s="53" t="s">
        <v>308</v>
      </c>
      <c r="C553" s="53" t="s">
        <v>758</v>
      </c>
      <c r="D553" s="1">
        <v>44804</v>
      </c>
      <c r="E553" s="3">
        <v>-5530976.0700000003</v>
      </c>
      <c r="F553" s="3">
        <v>1330141.47</v>
      </c>
      <c r="G553" s="3">
        <v>6861117.54</v>
      </c>
      <c r="H553" s="3">
        <v>296843539.75999999</v>
      </c>
      <c r="I553" s="53">
        <v>311</v>
      </c>
    </row>
    <row r="554" spans="1:9" x14ac:dyDescent="0.25">
      <c r="A554" s="53">
        <v>544</v>
      </c>
      <c r="B554" s="53" t="s">
        <v>162</v>
      </c>
      <c r="C554" s="53" t="s">
        <v>758</v>
      </c>
      <c r="D554" s="1">
        <v>44804</v>
      </c>
      <c r="E554" s="3">
        <v>-5563745.0599999996</v>
      </c>
      <c r="F554" s="3">
        <v>26735885.039999999</v>
      </c>
      <c r="G554" s="3">
        <v>32299630.100000001</v>
      </c>
      <c r="H554" s="3">
        <v>2842149376.79</v>
      </c>
      <c r="I554" s="53">
        <v>102</v>
      </c>
    </row>
    <row r="555" spans="1:9" x14ac:dyDescent="0.25">
      <c r="A555" s="53">
        <v>545</v>
      </c>
      <c r="B555" s="53" t="s">
        <v>257</v>
      </c>
      <c r="C555" s="53" t="s">
        <v>758</v>
      </c>
      <c r="D555" s="1">
        <v>44804</v>
      </c>
      <c r="E555" s="3">
        <v>-5913884.4100000001</v>
      </c>
      <c r="F555" s="3">
        <v>1538001.18</v>
      </c>
      <c r="G555" s="3">
        <v>7451885.5999999996</v>
      </c>
      <c r="H555" s="3">
        <v>1053727817.95</v>
      </c>
      <c r="I555" s="53">
        <v>172</v>
      </c>
    </row>
    <row r="556" spans="1:9" x14ac:dyDescent="0.25">
      <c r="A556" s="53">
        <v>546</v>
      </c>
      <c r="B556" s="53" t="s">
        <v>485</v>
      </c>
      <c r="C556" s="53" t="s">
        <v>758</v>
      </c>
      <c r="D556" s="1">
        <v>44804</v>
      </c>
      <c r="E556" s="3">
        <v>-6115282.1299999999</v>
      </c>
      <c r="F556" s="3">
        <v>0</v>
      </c>
      <c r="G556" s="3">
        <v>6115282.1299999999</v>
      </c>
      <c r="H556" s="3">
        <v>26363748.800000001</v>
      </c>
      <c r="I556" s="53">
        <v>546</v>
      </c>
    </row>
    <row r="557" spans="1:9" x14ac:dyDescent="0.25">
      <c r="A557" s="53">
        <v>547</v>
      </c>
      <c r="B557" s="53" t="s">
        <v>558</v>
      </c>
      <c r="C557" s="53" t="s">
        <v>758</v>
      </c>
      <c r="D557" s="1">
        <v>44804</v>
      </c>
      <c r="E557" s="3">
        <v>-6768054.5599999996</v>
      </c>
      <c r="F557" s="3">
        <v>0</v>
      </c>
      <c r="G557" s="3">
        <v>6768054.5599999996</v>
      </c>
      <c r="H557" s="3">
        <v>76918557.079999998</v>
      </c>
      <c r="I557" s="53">
        <v>452</v>
      </c>
    </row>
    <row r="558" spans="1:9" x14ac:dyDescent="0.25">
      <c r="A558" s="53">
        <v>548</v>
      </c>
      <c r="B558" s="53" t="s">
        <v>228</v>
      </c>
      <c r="C558" s="53" t="s">
        <v>758</v>
      </c>
      <c r="D558" s="1">
        <v>44804</v>
      </c>
      <c r="E558" s="3">
        <v>-7027752.7000000002</v>
      </c>
      <c r="F558" s="3">
        <v>8062241.0199999996</v>
      </c>
      <c r="G558" s="3">
        <v>15089993.73</v>
      </c>
      <c r="H558" s="3">
        <v>798806235.42999995</v>
      </c>
      <c r="I558" s="53">
        <v>200</v>
      </c>
    </row>
    <row r="559" spans="1:9" x14ac:dyDescent="0.25">
      <c r="A559" s="53">
        <v>549</v>
      </c>
      <c r="B559" s="53" t="s">
        <v>298</v>
      </c>
      <c r="C559" s="53" t="s">
        <v>758</v>
      </c>
      <c r="D559" s="1">
        <v>44804</v>
      </c>
      <c r="E559" s="3">
        <v>-7093898.79</v>
      </c>
      <c r="F559" s="3">
        <v>36782712.020000003</v>
      </c>
      <c r="G559" s="3">
        <v>43876610.810000002</v>
      </c>
      <c r="H559" s="3">
        <v>676586638.26999998</v>
      </c>
      <c r="I559" s="53">
        <v>215</v>
      </c>
    </row>
    <row r="560" spans="1:9" x14ac:dyDescent="0.25">
      <c r="A560" s="53">
        <v>550</v>
      </c>
      <c r="B560" s="53" t="s">
        <v>468</v>
      </c>
      <c r="C560" s="53" t="s">
        <v>758</v>
      </c>
      <c r="D560" s="1">
        <v>44804</v>
      </c>
      <c r="E560" s="3">
        <v>-7133783.8099999996</v>
      </c>
      <c r="F560" s="3">
        <v>1780815.94</v>
      </c>
      <c r="G560" s="3">
        <v>8914599.75</v>
      </c>
      <c r="H560" s="3">
        <v>154408164.91999999</v>
      </c>
      <c r="I560" s="53">
        <v>380</v>
      </c>
    </row>
    <row r="561" spans="1:9" x14ac:dyDescent="0.25">
      <c r="A561" s="53">
        <v>551</v>
      </c>
      <c r="B561" s="53" t="s">
        <v>243</v>
      </c>
      <c r="C561" s="53" t="s">
        <v>758</v>
      </c>
      <c r="D561" s="1">
        <v>44804</v>
      </c>
      <c r="E561" s="3">
        <v>-7195088.96</v>
      </c>
      <c r="F561" s="3">
        <v>7879437.8799999999</v>
      </c>
      <c r="G561" s="3">
        <v>15074526.84</v>
      </c>
      <c r="H561" s="3">
        <v>1008384705.5</v>
      </c>
      <c r="I561" s="53">
        <v>175</v>
      </c>
    </row>
    <row r="562" spans="1:9" x14ac:dyDescent="0.25">
      <c r="A562" s="53">
        <v>552</v>
      </c>
      <c r="B562" s="53" t="s">
        <v>80</v>
      </c>
      <c r="C562" s="53" t="s">
        <v>758</v>
      </c>
      <c r="D562" s="1">
        <v>44804</v>
      </c>
      <c r="E562" s="3">
        <v>-7488813.6900000004</v>
      </c>
      <c r="F562" s="3">
        <v>46965809.509999998</v>
      </c>
      <c r="G562" s="3">
        <v>54454623.210000001</v>
      </c>
      <c r="H562" s="3">
        <v>2203204041.1399999</v>
      </c>
      <c r="I562" s="53">
        <v>121</v>
      </c>
    </row>
    <row r="563" spans="1:9" x14ac:dyDescent="0.25">
      <c r="A563" s="53">
        <v>553</v>
      </c>
      <c r="B563" s="53" t="s">
        <v>116</v>
      </c>
      <c r="C563" s="53" t="s">
        <v>758</v>
      </c>
      <c r="D563" s="1">
        <v>44804</v>
      </c>
      <c r="E563" s="3">
        <v>-7749878.1500000004</v>
      </c>
      <c r="F563" s="3">
        <v>1887878.58</v>
      </c>
      <c r="G563" s="3">
        <v>9637756.7300000004</v>
      </c>
      <c r="H563" s="3">
        <v>420904916.04000002</v>
      </c>
      <c r="I563" s="53">
        <v>275</v>
      </c>
    </row>
    <row r="564" spans="1:9" x14ac:dyDescent="0.25">
      <c r="A564" s="53">
        <v>554</v>
      </c>
      <c r="B564" s="53" t="s">
        <v>434</v>
      </c>
      <c r="C564" s="53" t="s">
        <v>758</v>
      </c>
      <c r="D564" s="1">
        <v>44804</v>
      </c>
      <c r="E564" s="3">
        <v>-7900000.0099999998</v>
      </c>
      <c r="F564" s="3">
        <v>0</v>
      </c>
      <c r="G564" s="3">
        <v>7900000.0099999998</v>
      </c>
      <c r="H564" s="3">
        <v>246602543.84</v>
      </c>
      <c r="I564" s="53">
        <v>329</v>
      </c>
    </row>
    <row r="565" spans="1:9" x14ac:dyDescent="0.25">
      <c r="A565" s="53">
        <v>555</v>
      </c>
      <c r="B565" s="53" t="s">
        <v>313</v>
      </c>
      <c r="C565" s="53" t="s">
        <v>758</v>
      </c>
      <c r="D565" s="1">
        <v>44804</v>
      </c>
      <c r="E565" s="3">
        <v>-7976231.3300000001</v>
      </c>
      <c r="F565" s="3">
        <v>1540200</v>
      </c>
      <c r="G565" s="3">
        <v>9516431.3300000001</v>
      </c>
      <c r="H565" s="3">
        <v>613836360.84000003</v>
      </c>
      <c r="I565" s="53">
        <v>226</v>
      </c>
    </row>
    <row r="566" spans="1:9" x14ac:dyDescent="0.25">
      <c r="A566" s="53">
        <v>556</v>
      </c>
      <c r="B566" s="53" t="s">
        <v>361</v>
      </c>
      <c r="C566" s="53" t="s">
        <v>758</v>
      </c>
      <c r="D566" s="1">
        <v>44804</v>
      </c>
      <c r="E566" s="3">
        <v>-8193401.1900000004</v>
      </c>
      <c r="F566" s="3">
        <v>0</v>
      </c>
      <c r="G566" s="3">
        <v>8193401.1900000004</v>
      </c>
      <c r="H566" s="3">
        <v>430576563.73000002</v>
      </c>
      <c r="I566" s="53">
        <v>272</v>
      </c>
    </row>
    <row r="567" spans="1:9" x14ac:dyDescent="0.25">
      <c r="A567" s="53">
        <v>557</v>
      </c>
      <c r="B567" s="53" t="s">
        <v>447</v>
      </c>
      <c r="C567" s="53" t="s">
        <v>758</v>
      </c>
      <c r="D567" s="1">
        <v>44804</v>
      </c>
      <c r="E567" s="3">
        <v>-9427787.3300000001</v>
      </c>
      <c r="F567" s="3">
        <v>29054.5</v>
      </c>
      <c r="G567" s="3">
        <v>9456841.8300000001</v>
      </c>
      <c r="H567" s="3">
        <v>201749575.65000001</v>
      </c>
      <c r="I567" s="53">
        <v>352</v>
      </c>
    </row>
    <row r="568" spans="1:9" x14ac:dyDescent="0.25">
      <c r="A568" s="53">
        <v>558</v>
      </c>
      <c r="B568" s="53" t="s">
        <v>324</v>
      </c>
      <c r="C568" s="53" t="s">
        <v>758</v>
      </c>
      <c r="D568" s="1">
        <v>44804</v>
      </c>
      <c r="E568" s="3">
        <v>-9498059.0899999999</v>
      </c>
      <c r="F568" s="3">
        <v>1393705.61</v>
      </c>
      <c r="G568" s="3">
        <v>10891764.699999999</v>
      </c>
      <c r="H568" s="3">
        <v>535601047.55000001</v>
      </c>
      <c r="I568" s="53">
        <v>243</v>
      </c>
    </row>
    <row r="569" spans="1:9" x14ac:dyDescent="0.25">
      <c r="A569" s="53">
        <v>559</v>
      </c>
      <c r="B569" s="53" t="s">
        <v>581</v>
      </c>
      <c r="C569" s="53" t="s">
        <v>758</v>
      </c>
      <c r="D569" s="1">
        <v>44804</v>
      </c>
      <c r="E569" s="3">
        <v>-9763323.5099999998</v>
      </c>
      <c r="F569" s="3">
        <v>1092271.96</v>
      </c>
      <c r="G569" s="3">
        <v>10855595.470000001</v>
      </c>
      <c r="H569" s="3">
        <v>55759665.759999998</v>
      </c>
      <c r="I569" s="53">
        <v>479</v>
      </c>
    </row>
    <row r="570" spans="1:9" x14ac:dyDescent="0.25">
      <c r="A570" s="53">
        <v>560</v>
      </c>
      <c r="B570" s="53" t="s">
        <v>445</v>
      </c>
      <c r="C570" s="53" t="s">
        <v>758</v>
      </c>
      <c r="D570" s="1">
        <v>44804</v>
      </c>
      <c r="E570" s="3">
        <v>-10302532.050000001</v>
      </c>
      <c r="F570" s="3">
        <v>500736.03</v>
      </c>
      <c r="G570" s="3">
        <v>10803268.08</v>
      </c>
      <c r="H570" s="3">
        <v>208692016.66999999</v>
      </c>
      <c r="I570" s="53">
        <v>348</v>
      </c>
    </row>
    <row r="571" spans="1:9" x14ac:dyDescent="0.25">
      <c r="A571" s="53">
        <v>561</v>
      </c>
      <c r="B571" s="53" t="s">
        <v>289</v>
      </c>
      <c r="C571" s="53" t="s">
        <v>758</v>
      </c>
      <c r="D571" s="1">
        <v>44804</v>
      </c>
      <c r="E571" s="3">
        <v>-10346644.130000001</v>
      </c>
      <c r="F571" s="3">
        <v>2979772.05</v>
      </c>
      <c r="G571" s="3">
        <v>13326416.18</v>
      </c>
      <c r="H571" s="3">
        <v>773693368.46000004</v>
      </c>
      <c r="I571" s="53">
        <v>204</v>
      </c>
    </row>
    <row r="572" spans="1:9" x14ac:dyDescent="0.25">
      <c r="A572" s="53">
        <v>562</v>
      </c>
      <c r="B572" s="53" t="s">
        <v>89</v>
      </c>
      <c r="C572" s="53" t="s">
        <v>758</v>
      </c>
      <c r="D572" s="1">
        <v>44804</v>
      </c>
      <c r="E572" s="3">
        <v>-10770098.390000001</v>
      </c>
      <c r="F572" s="3">
        <v>39978299.240000002</v>
      </c>
      <c r="G572" s="3">
        <v>50748397.630000003</v>
      </c>
      <c r="H572" s="3">
        <v>1416217766.1199999</v>
      </c>
      <c r="I572" s="53">
        <v>154</v>
      </c>
    </row>
    <row r="573" spans="1:9" x14ac:dyDescent="0.25">
      <c r="A573" s="53">
        <v>563</v>
      </c>
      <c r="B573" s="53" t="s">
        <v>102</v>
      </c>
      <c r="C573" s="53" t="s">
        <v>758</v>
      </c>
      <c r="D573" s="1">
        <v>44804</v>
      </c>
      <c r="E573" s="3">
        <v>-10891938.689999999</v>
      </c>
      <c r="F573" s="3">
        <v>6915367.9299999997</v>
      </c>
      <c r="G573" s="3">
        <v>17807306.620000001</v>
      </c>
      <c r="H573" s="3">
        <v>595569340.77999997</v>
      </c>
      <c r="I573" s="53">
        <v>228</v>
      </c>
    </row>
    <row r="574" spans="1:9" x14ac:dyDescent="0.25">
      <c r="A574" s="53">
        <v>564</v>
      </c>
      <c r="B574" s="53" t="s">
        <v>271</v>
      </c>
      <c r="C574" s="53" t="s">
        <v>758</v>
      </c>
      <c r="D574" s="1">
        <v>44804</v>
      </c>
      <c r="E574" s="3">
        <v>-10994111.699999999</v>
      </c>
      <c r="F574" s="3">
        <v>0</v>
      </c>
      <c r="G574" s="3">
        <v>10994111.699999999</v>
      </c>
      <c r="H574" s="3">
        <v>692329872.39999998</v>
      </c>
      <c r="I574" s="53">
        <v>214</v>
      </c>
    </row>
    <row r="575" spans="1:9" x14ac:dyDescent="0.25">
      <c r="A575" s="53">
        <v>565</v>
      </c>
      <c r="B575" s="53" t="s">
        <v>344</v>
      </c>
      <c r="C575" s="53" t="s">
        <v>758</v>
      </c>
      <c r="D575" s="1">
        <v>44804</v>
      </c>
      <c r="E575" s="3">
        <v>-11839896.130000001</v>
      </c>
      <c r="F575" s="3">
        <v>527237.42000000004</v>
      </c>
      <c r="G575" s="3">
        <v>12367133.550000001</v>
      </c>
      <c r="H575" s="3">
        <v>446966696.93000001</v>
      </c>
      <c r="I575" s="53">
        <v>269</v>
      </c>
    </row>
    <row r="576" spans="1:9" x14ac:dyDescent="0.25">
      <c r="A576" s="53">
        <v>566</v>
      </c>
      <c r="B576" s="53" t="s">
        <v>398</v>
      </c>
      <c r="C576" s="53" t="s">
        <v>758</v>
      </c>
      <c r="D576" s="1">
        <v>44804</v>
      </c>
      <c r="E576" s="3">
        <v>-11965447.67</v>
      </c>
      <c r="F576" s="3">
        <v>195849.86</v>
      </c>
      <c r="G576" s="3">
        <v>12161297.529999999</v>
      </c>
      <c r="H576" s="3">
        <v>308596488.64999998</v>
      </c>
      <c r="I576" s="53">
        <v>308</v>
      </c>
    </row>
    <row r="577" spans="1:9" x14ac:dyDescent="0.25">
      <c r="A577" s="53">
        <v>567</v>
      </c>
      <c r="B577" s="53" t="s">
        <v>231</v>
      </c>
      <c r="C577" s="53" t="s">
        <v>758</v>
      </c>
      <c r="D577" s="1">
        <v>44804</v>
      </c>
      <c r="E577" s="3">
        <v>-12411599.65</v>
      </c>
      <c r="F577" s="3">
        <v>770000</v>
      </c>
      <c r="G577" s="3">
        <v>13181599.65</v>
      </c>
      <c r="H577" s="3">
        <v>1217686321.5699999</v>
      </c>
      <c r="I577" s="53">
        <v>164</v>
      </c>
    </row>
    <row r="578" spans="1:9" x14ac:dyDescent="0.25">
      <c r="A578" s="53">
        <v>568</v>
      </c>
      <c r="B578" s="53" t="s">
        <v>133</v>
      </c>
      <c r="C578" s="53" t="s">
        <v>758</v>
      </c>
      <c r="D578" s="1">
        <v>44804</v>
      </c>
      <c r="E578" s="3">
        <v>-12759048.369999999</v>
      </c>
      <c r="F578" s="3">
        <v>110164519.20999999</v>
      </c>
      <c r="G578" s="3">
        <v>122923567.58</v>
      </c>
      <c r="H578" s="3">
        <v>2186555775.6799998</v>
      </c>
      <c r="I578" s="53">
        <v>122</v>
      </c>
    </row>
    <row r="579" spans="1:9" x14ac:dyDescent="0.25">
      <c r="A579" s="53">
        <v>569</v>
      </c>
      <c r="B579" s="53" t="s">
        <v>678</v>
      </c>
      <c r="C579" s="53" t="s">
        <v>758</v>
      </c>
      <c r="D579" s="1">
        <v>44804</v>
      </c>
      <c r="E579" s="3">
        <v>-14083097.51</v>
      </c>
      <c r="F579" s="3">
        <v>5509.4</v>
      </c>
      <c r="G579" s="3">
        <v>14088606.91</v>
      </c>
      <c r="H579" s="3">
        <v>16774329.73</v>
      </c>
      <c r="I579" s="53">
        <v>570</v>
      </c>
    </row>
    <row r="580" spans="1:9" x14ac:dyDescent="0.25">
      <c r="A580" s="53">
        <v>570</v>
      </c>
      <c r="B580" s="53" t="s">
        <v>524</v>
      </c>
      <c r="C580" s="53" t="s">
        <v>758</v>
      </c>
      <c r="D580" s="1">
        <v>44804</v>
      </c>
      <c r="E580" s="3">
        <v>-14500000</v>
      </c>
      <c r="F580" s="3">
        <v>0</v>
      </c>
      <c r="G580" s="3">
        <v>14500000</v>
      </c>
      <c r="H580" s="3">
        <v>105591157.33</v>
      </c>
      <c r="I580" s="53">
        <v>421</v>
      </c>
    </row>
    <row r="581" spans="1:9" x14ac:dyDescent="0.25">
      <c r="A581" s="53">
        <v>571</v>
      </c>
      <c r="B581" s="53" t="s">
        <v>287</v>
      </c>
      <c r="C581" s="53" t="s">
        <v>758</v>
      </c>
      <c r="D581" s="1">
        <v>44804</v>
      </c>
      <c r="E581" s="3">
        <v>-14728752.67</v>
      </c>
      <c r="F581" s="3">
        <v>4573026.8899999997</v>
      </c>
      <c r="G581" s="3">
        <v>19301779.550000001</v>
      </c>
      <c r="H581" s="3">
        <v>797111083.28999996</v>
      </c>
      <c r="I581" s="53">
        <v>201</v>
      </c>
    </row>
    <row r="582" spans="1:9" x14ac:dyDescent="0.25">
      <c r="A582" s="53">
        <v>572</v>
      </c>
      <c r="B582" s="53" t="s">
        <v>118</v>
      </c>
      <c r="C582" s="53" t="s">
        <v>758</v>
      </c>
      <c r="D582" s="1">
        <v>44804</v>
      </c>
      <c r="E582" s="3">
        <v>-16936559.440000001</v>
      </c>
      <c r="F582" s="3">
        <v>19628734.210000001</v>
      </c>
      <c r="G582" s="3">
        <v>36565293.649999999</v>
      </c>
      <c r="H582" s="3">
        <v>5456091712.6000004</v>
      </c>
      <c r="I582" s="53">
        <v>71</v>
      </c>
    </row>
    <row r="583" spans="1:9" x14ac:dyDescent="0.25">
      <c r="A583" s="53">
        <v>573</v>
      </c>
      <c r="B583" s="53" t="s">
        <v>99</v>
      </c>
      <c r="C583" s="53" t="s">
        <v>758</v>
      </c>
      <c r="D583" s="1">
        <v>44804</v>
      </c>
      <c r="E583" s="3">
        <v>-17321241.629999999</v>
      </c>
      <c r="F583" s="3">
        <v>2702616.32</v>
      </c>
      <c r="G583" s="3">
        <v>20023857.940000001</v>
      </c>
      <c r="H583" s="3">
        <v>528561694.12</v>
      </c>
      <c r="I583" s="53">
        <v>246</v>
      </c>
    </row>
    <row r="584" spans="1:9" x14ac:dyDescent="0.25">
      <c r="A584" s="53">
        <v>574</v>
      </c>
      <c r="B584" s="53" t="s">
        <v>188</v>
      </c>
      <c r="C584" s="53" t="s">
        <v>758</v>
      </c>
      <c r="D584" s="1">
        <v>44804</v>
      </c>
      <c r="E584" s="3">
        <v>-18045093.309999999</v>
      </c>
      <c r="F584" s="3">
        <v>41030712.829999998</v>
      </c>
      <c r="G584" s="3">
        <v>59075806.140000001</v>
      </c>
      <c r="H584" s="3">
        <v>1510291832.47</v>
      </c>
      <c r="I584" s="53">
        <v>148</v>
      </c>
    </row>
    <row r="585" spans="1:9" x14ac:dyDescent="0.25">
      <c r="A585" s="53">
        <v>575</v>
      </c>
      <c r="B585" s="53" t="s">
        <v>296</v>
      </c>
      <c r="C585" s="53" t="s">
        <v>758</v>
      </c>
      <c r="D585" s="1">
        <v>44804</v>
      </c>
      <c r="E585" s="3">
        <v>-18121100.530000001</v>
      </c>
      <c r="F585" s="3">
        <v>4149495.3</v>
      </c>
      <c r="G585" s="3">
        <v>22270595.829999998</v>
      </c>
      <c r="H585" s="3">
        <v>717592120.28999996</v>
      </c>
      <c r="I585" s="53">
        <v>212</v>
      </c>
    </row>
    <row r="586" spans="1:9" x14ac:dyDescent="0.25">
      <c r="A586" s="53">
        <v>576</v>
      </c>
      <c r="B586" s="53" t="s">
        <v>160</v>
      </c>
      <c r="C586" s="53" t="s">
        <v>758</v>
      </c>
      <c r="D586" s="1">
        <v>44804</v>
      </c>
      <c r="E586" s="3">
        <v>-18510324.219999999</v>
      </c>
      <c r="F586" s="3">
        <v>1049868.02</v>
      </c>
      <c r="G586" s="3">
        <v>19560192.239999998</v>
      </c>
      <c r="H586" s="3">
        <v>2785489992.25</v>
      </c>
      <c r="I586" s="53">
        <v>105</v>
      </c>
    </row>
    <row r="587" spans="1:9" x14ac:dyDescent="0.25">
      <c r="A587" s="53">
        <v>577</v>
      </c>
      <c r="B587" s="53" t="s">
        <v>79</v>
      </c>
      <c r="C587" s="53" t="s">
        <v>758</v>
      </c>
      <c r="D587" s="1">
        <v>44804</v>
      </c>
      <c r="E587" s="3">
        <v>-19320000</v>
      </c>
      <c r="F587" s="3">
        <v>0</v>
      </c>
      <c r="G587" s="3">
        <v>19320000</v>
      </c>
      <c r="H587" s="3">
        <v>6202590592.79</v>
      </c>
      <c r="I587" s="53">
        <v>68</v>
      </c>
    </row>
    <row r="588" spans="1:9" x14ac:dyDescent="0.25">
      <c r="A588" s="53">
        <v>578</v>
      </c>
      <c r="B588" s="53" t="s">
        <v>393</v>
      </c>
      <c r="C588" s="53" t="s">
        <v>758</v>
      </c>
      <c r="D588" s="1">
        <v>44804</v>
      </c>
      <c r="E588" s="3">
        <v>-19435787.129999999</v>
      </c>
      <c r="F588" s="3">
        <v>2681963.5299999998</v>
      </c>
      <c r="G588" s="3">
        <v>22117750.66</v>
      </c>
      <c r="H588" s="3">
        <v>319481516.01999998</v>
      </c>
      <c r="I588" s="53">
        <v>305</v>
      </c>
    </row>
    <row r="589" spans="1:9" x14ac:dyDescent="0.25">
      <c r="A589" s="53">
        <v>579</v>
      </c>
      <c r="B589" s="53" t="s">
        <v>292</v>
      </c>
      <c r="C589" s="53" t="s">
        <v>758</v>
      </c>
      <c r="D589" s="1">
        <v>44804</v>
      </c>
      <c r="E589" s="3">
        <v>-19483028.899999999</v>
      </c>
      <c r="F589" s="3">
        <v>2066741.27</v>
      </c>
      <c r="G589" s="3">
        <v>21549770.16</v>
      </c>
      <c r="H589" s="3">
        <v>401296594.52999997</v>
      </c>
      <c r="I589" s="53">
        <v>282</v>
      </c>
    </row>
    <row r="590" spans="1:9" x14ac:dyDescent="0.25">
      <c r="A590" s="53">
        <v>580</v>
      </c>
      <c r="B590" s="53" t="s">
        <v>53</v>
      </c>
      <c r="C590" s="53" t="s">
        <v>758</v>
      </c>
      <c r="D590" s="1">
        <v>44804</v>
      </c>
      <c r="E590" s="3">
        <v>-19607868.219999999</v>
      </c>
      <c r="F590" s="3">
        <v>500478314.05000001</v>
      </c>
      <c r="G590" s="3">
        <v>520086182.26999998</v>
      </c>
      <c r="H590" s="3">
        <v>13467361061.18</v>
      </c>
      <c r="I590" s="53">
        <v>33</v>
      </c>
    </row>
    <row r="591" spans="1:9" x14ac:dyDescent="0.25">
      <c r="A591" s="53">
        <v>581</v>
      </c>
      <c r="B591" s="53" t="s">
        <v>149</v>
      </c>
      <c r="C591" s="53" t="s">
        <v>758</v>
      </c>
      <c r="D591" s="1">
        <v>44804</v>
      </c>
      <c r="E591" s="3">
        <v>-19927191.899999999</v>
      </c>
      <c r="F591" s="3">
        <v>6059773.5700000003</v>
      </c>
      <c r="G591" s="3">
        <v>25986965.469999999</v>
      </c>
      <c r="H591" s="3">
        <v>316932786</v>
      </c>
      <c r="I591" s="53">
        <v>306</v>
      </c>
    </row>
    <row r="592" spans="1:9" x14ac:dyDescent="0.25">
      <c r="A592" s="53">
        <v>582</v>
      </c>
      <c r="B592" s="53" t="s">
        <v>200</v>
      </c>
      <c r="C592" s="53" t="s">
        <v>758</v>
      </c>
      <c r="D592" s="1">
        <v>44804</v>
      </c>
      <c r="E592" s="3">
        <v>-20542324.870000001</v>
      </c>
      <c r="F592" s="3">
        <v>54788343.420000002</v>
      </c>
      <c r="G592" s="3">
        <v>75330668.290000007</v>
      </c>
      <c r="H592" s="3">
        <v>1716013238.0699999</v>
      </c>
      <c r="I592" s="53">
        <v>135</v>
      </c>
    </row>
    <row r="593" spans="1:9" x14ac:dyDescent="0.25">
      <c r="A593" s="53">
        <v>583</v>
      </c>
      <c r="B593" s="53" t="s">
        <v>150</v>
      </c>
      <c r="C593" s="53" t="s">
        <v>758</v>
      </c>
      <c r="D593" s="1">
        <v>44804</v>
      </c>
      <c r="E593" s="3">
        <v>-22276792.73</v>
      </c>
      <c r="F593" s="3">
        <v>1162920.6299999999</v>
      </c>
      <c r="G593" s="3">
        <v>23439713.359999999</v>
      </c>
      <c r="H593" s="3">
        <v>937751290.75</v>
      </c>
      <c r="I593" s="53">
        <v>180</v>
      </c>
    </row>
    <row r="594" spans="1:9" x14ac:dyDescent="0.25">
      <c r="A594" s="53">
        <v>584</v>
      </c>
      <c r="B594" s="53" t="s">
        <v>51</v>
      </c>
      <c r="C594" s="53" t="s">
        <v>758</v>
      </c>
      <c r="D594" s="1">
        <v>44804</v>
      </c>
      <c r="E594" s="3">
        <v>-22544965.93</v>
      </c>
      <c r="F594" s="3">
        <v>2772828.7</v>
      </c>
      <c r="G594" s="3">
        <v>25317794.629999999</v>
      </c>
      <c r="H594" s="3">
        <v>1349272393.8900001</v>
      </c>
      <c r="I594" s="53">
        <v>157</v>
      </c>
    </row>
    <row r="595" spans="1:9" x14ac:dyDescent="0.25">
      <c r="A595" s="53">
        <v>585</v>
      </c>
      <c r="B595" s="53" t="s">
        <v>48</v>
      </c>
      <c r="C595" s="53" t="s">
        <v>758</v>
      </c>
      <c r="D595" s="1">
        <v>44804</v>
      </c>
      <c r="E595" s="3">
        <v>-23012285.949999999</v>
      </c>
      <c r="F595" s="3">
        <v>141889534.16999999</v>
      </c>
      <c r="G595" s="3">
        <v>164901820.12</v>
      </c>
      <c r="H595" s="3">
        <v>21299321439.619999</v>
      </c>
      <c r="I595" s="53">
        <v>23</v>
      </c>
    </row>
    <row r="596" spans="1:9" x14ac:dyDescent="0.25">
      <c r="A596" s="53">
        <v>586</v>
      </c>
      <c r="B596" s="53" t="s">
        <v>402</v>
      </c>
      <c r="C596" s="53" t="s">
        <v>758</v>
      </c>
      <c r="D596" s="1">
        <v>44804</v>
      </c>
      <c r="E596" s="3">
        <v>-24175000</v>
      </c>
      <c r="F596" s="3">
        <v>0</v>
      </c>
      <c r="G596" s="3">
        <v>24175000</v>
      </c>
      <c r="H596" s="3">
        <v>303002207.50999999</v>
      </c>
      <c r="I596" s="53">
        <v>310</v>
      </c>
    </row>
    <row r="597" spans="1:9" x14ac:dyDescent="0.25">
      <c r="A597" s="53">
        <v>587</v>
      </c>
      <c r="B597" s="53" t="s">
        <v>203</v>
      </c>
      <c r="C597" s="53" t="s">
        <v>758</v>
      </c>
      <c r="D597" s="1">
        <v>44804</v>
      </c>
      <c r="E597" s="3">
        <v>-24195122.890000001</v>
      </c>
      <c r="F597" s="3">
        <v>7800826.5499999998</v>
      </c>
      <c r="G597" s="3">
        <v>31995949.440000001</v>
      </c>
      <c r="H597" s="3">
        <v>985766322.26999998</v>
      </c>
      <c r="I597" s="53">
        <v>176</v>
      </c>
    </row>
    <row r="598" spans="1:9" x14ac:dyDescent="0.25">
      <c r="A598" s="53">
        <v>588</v>
      </c>
      <c r="B598" s="53" t="s">
        <v>147</v>
      </c>
      <c r="C598" s="53" t="s">
        <v>758</v>
      </c>
      <c r="D598" s="1">
        <v>44804</v>
      </c>
      <c r="E598" s="3">
        <v>-24441370.079999998</v>
      </c>
      <c r="F598" s="3">
        <v>4647972.38</v>
      </c>
      <c r="G598" s="3">
        <v>29089342.460000001</v>
      </c>
      <c r="H598" s="3">
        <v>364975063.17000002</v>
      </c>
      <c r="I598" s="53">
        <v>290</v>
      </c>
    </row>
    <row r="599" spans="1:9" x14ac:dyDescent="0.25">
      <c r="A599" s="53">
        <v>589</v>
      </c>
      <c r="B599" s="53" t="s">
        <v>64</v>
      </c>
      <c r="C599" s="53" t="s">
        <v>758</v>
      </c>
      <c r="D599" s="1">
        <v>44804</v>
      </c>
      <c r="E599" s="3">
        <v>-26919409.620000001</v>
      </c>
      <c r="F599" s="3">
        <v>40791386.869999997</v>
      </c>
      <c r="G599" s="3">
        <v>67710796.489999995</v>
      </c>
      <c r="H599" s="3">
        <v>10337088102.219999</v>
      </c>
      <c r="I599" s="53">
        <v>46</v>
      </c>
    </row>
    <row r="600" spans="1:9" x14ac:dyDescent="0.25">
      <c r="A600" s="53">
        <v>590</v>
      </c>
      <c r="B600" s="53" t="s">
        <v>184</v>
      </c>
      <c r="C600" s="53" t="s">
        <v>758</v>
      </c>
      <c r="D600" s="1">
        <v>44804</v>
      </c>
      <c r="E600" s="3">
        <v>-28340000.059999999</v>
      </c>
      <c r="F600" s="3">
        <v>2730429.05</v>
      </c>
      <c r="G600" s="3">
        <v>31070429.109999999</v>
      </c>
      <c r="H600" s="3">
        <v>1999205588.77</v>
      </c>
      <c r="I600" s="53">
        <v>125</v>
      </c>
    </row>
    <row r="601" spans="1:9" x14ac:dyDescent="0.25">
      <c r="A601" s="53">
        <v>591</v>
      </c>
      <c r="B601" s="53" t="s">
        <v>186</v>
      </c>
      <c r="C601" s="53" t="s">
        <v>758</v>
      </c>
      <c r="D601" s="1">
        <v>44804</v>
      </c>
      <c r="E601" s="3">
        <v>-28643886.640000001</v>
      </c>
      <c r="F601" s="3">
        <v>5903312.9699999997</v>
      </c>
      <c r="G601" s="3">
        <v>34547199.609999999</v>
      </c>
      <c r="H601" s="3">
        <v>675282357.27999997</v>
      </c>
      <c r="I601" s="53">
        <v>216</v>
      </c>
    </row>
    <row r="602" spans="1:9" x14ac:dyDescent="0.25">
      <c r="A602" s="53">
        <v>592</v>
      </c>
      <c r="B602" s="53" t="s">
        <v>307</v>
      </c>
      <c r="C602" s="53" t="s">
        <v>758</v>
      </c>
      <c r="D602" s="1">
        <v>44804</v>
      </c>
      <c r="E602" s="3">
        <v>-30108326.109999999</v>
      </c>
      <c r="F602" s="3">
        <v>2562871.9500000002</v>
      </c>
      <c r="G602" s="3">
        <v>32671198.059999999</v>
      </c>
      <c r="H602" s="3">
        <v>666010364.5</v>
      </c>
      <c r="I602" s="53">
        <v>219</v>
      </c>
    </row>
    <row r="603" spans="1:9" x14ac:dyDescent="0.25">
      <c r="A603" s="53">
        <v>593</v>
      </c>
      <c r="B603" s="53" t="s">
        <v>207</v>
      </c>
      <c r="C603" s="53" t="s">
        <v>758</v>
      </c>
      <c r="D603" s="1">
        <v>44804</v>
      </c>
      <c r="E603" s="3">
        <v>-30682165.699999999</v>
      </c>
      <c r="F603" s="3">
        <v>3774011.46</v>
      </c>
      <c r="G603" s="3">
        <v>34456177.159999996</v>
      </c>
      <c r="H603" s="3">
        <v>670735148.70000005</v>
      </c>
      <c r="I603" s="53">
        <v>218</v>
      </c>
    </row>
    <row r="604" spans="1:9" x14ac:dyDescent="0.25">
      <c r="A604" s="53">
        <v>594</v>
      </c>
      <c r="B604" s="53" t="s">
        <v>143</v>
      </c>
      <c r="C604" s="53" t="s">
        <v>758</v>
      </c>
      <c r="D604" s="1">
        <v>44804</v>
      </c>
      <c r="E604" s="3">
        <v>-34989076.380000003</v>
      </c>
      <c r="F604" s="3">
        <v>28495192.68</v>
      </c>
      <c r="G604" s="3">
        <v>63484269.049999997</v>
      </c>
      <c r="H604" s="3">
        <v>2044230086.1199999</v>
      </c>
      <c r="I604" s="53">
        <v>124</v>
      </c>
    </row>
    <row r="605" spans="1:9" x14ac:dyDescent="0.25">
      <c r="A605" s="53">
        <v>595</v>
      </c>
      <c r="B605" s="53" t="s">
        <v>94</v>
      </c>
      <c r="C605" s="53" t="s">
        <v>758</v>
      </c>
      <c r="D605" s="1">
        <v>44804</v>
      </c>
      <c r="E605" s="3">
        <v>-34997309.109999999</v>
      </c>
      <c r="F605" s="3">
        <v>20266892.960000001</v>
      </c>
      <c r="G605" s="3">
        <v>55264202.07</v>
      </c>
      <c r="H605" s="3">
        <v>6522572914.79</v>
      </c>
      <c r="I605" s="53">
        <v>63</v>
      </c>
    </row>
    <row r="606" spans="1:9" x14ac:dyDescent="0.25">
      <c r="A606" s="53">
        <v>596</v>
      </c>
      <c r="B606" s="53" t="s">
        <v>70</v>
      </c>
      <c r="C606" s="53" t="s">
        <v>758</v>
      </c>
      <c r="D606" s="1">
        <v>44804</v>
      </c>
      <c r="E606" s="3">
        <v>-35299000.009999998</v>
      </c>
      <c r="F606" s="3">
        <v>74278000</v>
      </c>
      <c r="G606" s="3">
        <v>109577000.01000001</v>
      </c>
      <c r="H606" s="3">
        <v>10672828135.26</v>
      </c>
      <c r="I606" s="53">
        <v>43</v>
      </c>
    </row>
    <row r="607" spans="1:9" x14ac:dyDescent="0.25">
      <c r="A607" s="53">
        <v>597</v>
      </c>
      <c r="B607" s="53" t="s">
        <v>301</v>
      </c>
      <c r="C607" s="53" t="s">
        <v>758</v>
      </c>
      <c r="D607" s="1">
        <v>44804</v>
      </c>
      <c r="E607" s="3">
        <v>-37576796.899999999</v>
      </c>
      <c r="F607" s="3">
        <v>581254.01</v>
      </c>
      <c r="G607" s="3">
        <v>38158050.909999996</v>
      </c>
      <c r="H607" s="3">
        <v>307740665.38</v>
      </c>
      <c r="I607" s="53">
        <v>309</v>
      </c>
    </row>
    <row r="608" spans="1:9" x14ac:dyDescent="0.25">
      <c r="A608" s="53">
        <v>598</v>
      </c>
      <c r="B608" s="53" t="s">
        <v>119</v>
      </c>
      <c r="C608" s="53" t="s">
        <v>758</v>
      </c>
      <c r="D608" s="1">
        <v>44804</v>
      </c>
      <c r="E608" s="3">
        <v>-38231219.899999999</v>
      </c>
      <c r="F608" s="3">
        <v>32260124.309999999</v>
      </c>
      <c r="G608" s="3">
        <v>70491344.219999999</v>
      </c>
      <c r="H608" s="3">
        <v>2221890215.0799999</v>
      </c>
      <c r="I608" s="53">
        <v>119</v>
      </c>
    </row>
    <row r="609" spans="1:9" x14ac:dyDescent="0.25">
      <c r="A609" s="53">
        <v>599</v>
      </c>
      <c r="B609" s="53" t="s">
        <v>172</v>
      </c>
      <c r="C609" s="53" t="s">
        <v>758</v>
      </c>
      <c r="D609" s="1">
        <v>44804</v>
      </c>
      <c r="E609" s="3">
        <v>-40014637.920000002</v>
      </c>
      <c r="F609" s="3">
        <v>28817171.079999998</v>
      </c>
      <c r="G609" s="3">
        <v>68831809</v>
      </c>
      <c r="H609" s="3">
        <v>1369824867.02</v>
      </c>
      <c r="I609" s="53">
        <v>155</v>
      </c>
    </row>
    <row r="610" spans="1:9" x14ac:dyDescent="0.25">
      <c r="A610" s="53">
        <v>600</v>
      </c>
      <c r="B610" s="53" t="s">
        <v>281</v>
      </c>
      <c r="C610" s="53" t="s">
        <v>758</v>
      </c>
      <c r="D610" s="1">
        <v>44804</v>
      </c>
      <c r="E610" s="3">
        <v>-41975239.210000001</v>
      </c>
      <c r="F610" s="3">
        <v>667609.53</v>
      </c>
      <c r="G610" s="3">
        <v>42642848.740000002</v>
      </c>
      <c r="H610" s="3">
        <v>495330457.87</v>
      </c>
      <c r="I610" s="53">
        <v>254</v>
      </c>
    </row>
    <row r="611" spans="1:9" x14ac:dyDescent="0.25">
      <c r="A611" s="53">
        <v>601</v>
      </c>
      <c r="B611" s="53" t="s">
        <v>26</v>
      </c>
      <c r="C611" s="53" t="s">
        <v>758</v>
      </c>
      <c r="D611" s="1">
        <v>44804</v>
      </c>
      <c r="E611" s="3">
        <v>-42293300.090000004</v>
      </c>
      <c r="F611" s="3">
        <v>213077305.69</v>
      </c>
      <c r="G611" s="3">
        <v>255370605.78</v>
      </c>
      <c r="H611" s="3">
        <v>6364113528.6300001</v>
      </c>
      <c r="I611" s="53">
        <v>65</v>
      </c>
    </row>
    <row r="612" spans="1:9" x14ac:dyDescent="0.25">
      <c r="A612" s="53">
        <v>602</v>
      </c>
      <c r="B612" s="53" t="s">
        <v>224</v>
      </c>
      <c r="C612" s="53" t="s">
        <v>758</v>
      </c>
      <c r="D612" s="1">
        <v>44804</v>
      </c>
      <c r="E612" s="3">
        <v>-44830945.359999999</v>
      </c>
      <c r="F612" s="3">
        <v>16901054.640000001</v>
      </c>
      <c r="G612" s="3">
        <v>61732000</v>
      </c>
      <c r="H612" s="3">
        <v>1430056887.77</v>
      </c>
      <c r="I612" s="53">
        <v>153</v>
      </c>
    </row>
    <row r="613" spans="1:9" x14ac:dyDescent="0.25">
      <c r="A613" s="53">
        <v>603</v>
      </c>
      <c r="B613" s="53" t="s">
        <v>175</v>
      </c>
      <c r="C613" s="53" t="s">
        <v>758</v>
      </c>
      <c r="D613" s="1">
        <v>44804</v>
      </c>
      <c r="E613" s="3">
        <v>-46854932.119999997</v>
      </c>
      <c r="F613" s="3">
        <v>40251929.840000004</v>
      </c>
      <c r="G613" s="3">
        <v>87106861.959999993</v>
      </c>
      <c r="H613" s="3">
        <v>1501003669.3</v>
      </c>
      <c r="I613" s="53">
        <v>150</v>
      </c>
    </row>
    <row r="614" spans="1:9" x14ac:dyDescent="0.25">
      <c r="A614" s="53">
        <v>604</v>
      </c>
      <c r="B614" s="53" t="s">
        <v>163</v>
      </c>
      <c r="C614" s="53" t="s">
        <v>758</v>
      </c>
      <c r="D614" s="1">
        <v>44804</v>
      </c>
      <c r="E614" s="3">
        <v>-49695308.310000002</v>
      </c>
      <c r="F614" s="3">
        <v>26324483.100000001</v>
      </c>
      <c r="G614" s="3">
        <v>76019791.409999996</v>
      </c>
      <c r="H614" s="3">
        <v>2536097259.1100001</v>
      </c>
      <c r="I614" s="53">
        <v>110</v>
      </c>
    </row>
    <row r="615" spans="1:9" x14ac:dyDescent="0.25">
      <c r="A615" s="53">
        <v>605</v>
      </c>
      <c r="B615" s="53" t="s">
        <v>157</v>
      </c>
      <c r="C615" s="53" t="s">
        <v>758</v>
      </c>
      <c r="D615" s="1">
        <v>44804</v>
      </c>
      <c r="E615" s="3">
        <v>-50273538.200000003</v>
      </c>
      <c r="F615" s="3">
        <v>30055745.550000001</v>
      </c>
      <c r="G615" s="3">
        <v>80329283.75</v>
      </c>
      <c r="H615" s="3">
        <v>2946587078.7399998</v>
      </c>
      <c r="I615" s="53">
        <v>99</v>
      </c>
    </row>
    <row r="616" spans="1:9" x14ac:dyDescent="0.25">
      <c r="A616" s="53">
        <v>606</v>
      </c>
      <c r="B616" s="53" t="s">
        <v>176</v>
      </c>
      <c r="C616" s="53" t="s">
        <v>758</v>
      </c>
      <c r="D616" s="1">
        <v>44804</v>
      </c>
      <c r="E616" s="3">
        <v>-50947203.030000001</v>
      </c>
      <c r="F616" s="3">
        <v>27648082.879999999</v>
      </c>
      <c r="G616" s="3">
        <v>78595285.909999996</v>
      </c>
      <c r="H616" s="3">
        <v>1678723324.8099999</v>
      </c>
      <c r="I616" s="53">
        <v>139</v>
      </c>
    </row>
    <row r="617" spans="1:9" x14ac:dyDescent="0.25">
      <c r="A617" s="53">
        <v>607</v>
      </c>
      <c r="B617" s="53" t="s">
        <v>138</v>
      </c>
      <c r="C617" s="53" t="s">
        <v>758</v>
      </c>
      <c r="D617" s="1">
        <v>44804</v>
      </c>
      <c r="E617" s="3">
        <v>-54835116.469999999</v>
      </c>
      <c r="F617" s="3">
        <v>51495835.530000001</v>
      </c>
      <c r="G617" s="3">
        <v>106330952</v>
      </c>
      <c r="H617" s="3">
        <v>3114119436.6799998</v>
      </c>
      <c r="I617" s="53">
        <v>95</v>
      </c>
    </row>
    <row r="618" spans="1:9" x14ac:dyDescent="0.25">
      <c r="A618" s="53">
        <v>608</v>
      </c>
      <c r="B618" s="53" t="s">
        <v>244</v>
      </c>
      <c r="C618" s="53" t="s">
        <v>758</v>
      </c>
      <c r="D618" s="1">
        <v>44804</v>
      </c>
      <c r="E618" s="3">
        <v>-56259495.5</v>
      </c>
      <c r="F618" s="3">
        <v>1450175.35</v>
      </c>
      <c r="G618" s="3">
        <v>57709670.859999999</v>
      </c>
      <c r="H618" s="3">
        <v>562587487.60000002</v>
      </c>
      <c r="I618" s="53">
        <v>237</v>
      </c>
    </row>
    <row r="619" spans="1:9" x14ac:dyDescent="0.25">
      <c r="A619" s="53">
        <v>609</v>
      </c>
      <c r="B619" s="53" t="s">
        <v>90</v>
      </c>
      <c r="C619" s="53" t="s">
        <v>758</v>
      </c>
      <c r="D619" s="1">
        <v>44804</v>
      </c>
      <c r="E619" s="3">
        <v>-58528044.5</v>
      </c>
      <c r="F619" s="3">
        <v>78348575.659999996</v>
      </c>
      <c r="G619" s="3">
        <v>136876620.16</v>
      </c>
      <c r="H619" s="3">
        <v>6432941044.54</v>
      </c>
      <c r="I619" s="53">
        <v>64</v>
      </c>
    </row>
    <row r="620" spans="1:9" x14ac:dyDescent="0.25">
      <c r="A620" s="53">
        <v>610</v>
      </c>
      <c r="B620" s="53" t="s">
        <v>386</v>
      </c>
      <c r="C620" s="53" t="s">
        <v>758</v>
      </c>
      <c r="D620" s="1">
        <v>44804</v>
      </c>
      <c r="E620" s="3">
        <v>-58822683.299999997</v>
      </c>
      <c r="F620" s="3">
        <v>195519000</v>
      </c>
      <c r="G620" s="3">
        <v>254341683.30000001</v>
      </c>
      <c r="H620" s="3">
        <v>350729145.92000002</v>
      </c>
      <c r="I620" s="53">
        <v>295</v>
      </c>
    </row>
    <row r="621" spans="1:9" x14ac:dyDescent="0.25">
      <c r="A621" s="53">
        <v>611</v>
      </c>
      <c r="B621" s="53" t="s">
        <v>32</v>
      </c>
      <c r="C621" s="53" t="s">
        <v>758</v>
      </c>
      <c r="D621" s="1">
        <v>44804</v>
      </c>
      <c r="E621" s="3">
        <v>-61645559.079999998</v>
      </c>
      <c r="F621" s="3">
        <v>84994396.530000001</v>
      </c>
      <c r="G621" s="3">
        <v>146639955.62</v>
      </c>
      <c r="H621" s="3">
        <v>3779612025.8899999</v>
      </c>
      <c r="I621" s="53">
        <v>85</v>
      </c>
    </row>
    <row r="622" spans="1:9" x14ac:dyDescent="0.25">
      <c r="A622" s="53">
        <v>612</v>
      </c>
      <c r="B622" s="53" t="s">
        <v>227</v>
      </c>
      <c r="C622" s="53" t="s">
        <v>758</v>
      </c>
      <c r="D622" s="1">
        <v>44804</v>
      </c>
      <c r="E622" s="3">
        <v>-72593132.709999993</v>
      </c>
      <c r="F622" s="3">
        <v>45134418.789999999</v>
      </c>
      <c r="G622" s="3">
        <v>117727551.51000001</v>
      </c>
      <c r="H622" s="3">
        <v>1247440947.8800001</v>
      </c>
      <c r="I622" s="53">
        <v>162</v>
      </c>
    </row>
    <row r="623" spans="1:9" x14ac:dyDescent="0.25">
      <c r="A623" s="53">
        <v>613</v>
      </c>
      <c r="B623" s="53" t="s">
        <v>446</v>
      </c>
      <c r="C623" s="53" t="s">
        <v>758</v>
      </c>
      <c r="D623" s="1">
        <v>44804</v>
      </c>
      <c r="E623" s="3">
        <v>-75404044.290000007</v>
      </c>
      <c r="F623" s="3">
        <v>5710474.1799999997</v>
      </c>
      <c r="G623" s="3">
        <v>81114518.469999999</v>
      </c>
      <c r="H623" s="3">
        <v>206500366.72999999</v>
      </c>
      <c r="I623" s="53">
        <v>349</v>
      </c>
    </row>
    <row r="624" spans="1:9" x14ac:dyDescent="0.25">
      <c r="A624" s="53">
        <v>614</v>
      </c>
      <c r="B624" s="53" t="s">
        <v>336</v>
      </c>
      <c r="C624" s="53" t="s">
        <v>758</v>
      </c>
      <c r="D624" s="1">
        <v>44804</v>
      </c>
      <c r="E624" s="3">
        <v>-76996743.980000004</v>
      </c>
      <c r="F624" s="3">
        <v>4186566.04</v>
      </c>
      <c r="G624" s="3">
        <v>81183310.019999996</v>
      </c>
      <c r="H624" s="3">
        <v>462107347.94</v>
      </c>
      <c r="I624" s="53">
        <v>263</v>
      </c>
    </row>
    <row r="625" spans="1:9" x14ac:dyDescent="0.25">
      <c r="A625" s="53">
        <v>615</v>
      </c>
      <c r="B625" s="53" t="s">
        <v>196</v>
      </c>
      <c r="C625" s="53" t="s">
        <v>758</v>
      </c>
      <c r="D625" s="1">
        <v>44804</v>
      </c>
      <c r="E625" s="3">
        <v>-77945413.280000001</v>
      </c>
      <c r="F625" s="3">
        <v>60065118.990000002</v>
      </c>
      <c r="G625" s="3">
        <v>138010532.27000001</v>
      </c>
      <c r="H625" s="3">
        <v>1896102125.6400001</v>
      </c>
      <c r="I625" s="53">
        <v>128</v>
      </c>
    </row>
    <row r="626" spans="1:9" x14ac:dyDescent="0.25">
      <c r="A626" s="53">
        <v>616</v>
      </c>
      <c r="B626" s="53" t="s">
        <v>92</v>
      </c>
      <c r="C626" s="53" t="s">
        <v>758</v>
      </c>
      <c r="D626" s="1">
        <v>44804</v>
      </c>
      <c r="E626" s="3">
        <v>-83650589.329999998</v>
      </c>
      <c r="F626" s="3">
        <v>14516707.84</v>
      </c>
      <c r="G626" s="3">
        <v>98167297.170000002</v>
      </c>
      <c r="H626" s="3">
        <v>2395990618.27</v>
      </c>
      <c r="I626" s="53">
        <v>115</v>
      </c>
    </row>
    <row r="627" spans="1:9" x14ac:dyDescent="0.25">
      <c r="A627" s="53">
        <v>617</v>
      </c>
      <c r="B627" s="53" t="s">
        <v>98</v>
      </c>
      <c r="C627" s="53" t="s">
        <v>758</v>
      </c>
      <c r="D627" s="1">
        <v>44804</v>
      </c>
      <c r="E627" s="3">
        <v>-85372647.680000007</v>
      </c>
      <c r="F627" s="3">
        <v>100026666.55</v>
      </c>
      <c r="G627" s="3">
        <v>185399314.24000001</v>
      </c>
      <c r="H627" s="3">
        <v>6699793284.8000002</v>
      </c>
      <c r="I627" s="53">
        <v>58</v>
      </c>
    </row>
    <row r="628" spans="1:9" x14ac:dyDescent="0.25">
      <c r="A628" s="53">
        <v>618</v>
      </c>
      <c r="B628" s="53" t="s">
        <v>56</v>
      </c>
      <c r="C628" s="53" t="s">
        <v>758</v>
      </c>
      <c r="D628" s="1">
        <v>44804</v>
      </c>
      <c r="E628" s="3">
        <v>-85560000</v>
      </c>
      <c r="F628" s="3">
        <v>20310000</v>
      </c>
      <c r="G628" s="3">
        <v>105870000</v>
      </c>
      <c r="H628" s="3">
        <v>14528818892.809999</v>
      </c>
      <c r="I628" s="53">
        <v>30</v>
      </c>
    </row>
    <row r="629" spans="1:9" x14ac:dyDescent="0.25">
      <c r="A629" s="53">
        <v>619</v>
      </c>
      <c r="B629" s="53" t="s">
        <v>97</v>
      </c>
      <c r="C629" s="53" t="s">
        <v>758</v>
      </c>
      <c r="D629" s="1">
        <v>44804</v>
      </c>
      <c r="E629" s="3">
        <v>-87369835.810000002</v>
      </c>
      <c r="F629" s="3">
        <v>91067347.920000002</v>
      </c>
      <c r="G629" s="3">
        <v>178437183.72999999</v>
      </c>
      <c r="H629" s="3">
        <v>4911711362.1199999</v>
      </c>
      <c r="I629" s="53">
        <v>75</v>
      </c>
    </row>
    <row r="630" spans="1:9" x14ac:dyDescent="0.25">
      <c r="A630" s="53">
        <v>620</v>
      </c>
      <c r="B630" s="53" t="s">
        <v>113</v>
      </c>
      <c r="C630" s="53" t="s">
        <v>758</v>
      </c>
      <c r="D630" s="1">
        <v>44804</v>
      </c>
      <c r="E630" s="3">
        <v>-94324402.819999993</v>
      </c>
      <c r="F630" s="3">
        <v>48793875.640000001</v>
      </c>
      <c r="G630" s="3">
        <v>143118278.46000001</v>
      </c>
      <c r="H630" s="3">
        <v>5570602992.4300003</v>
      </c>
      <c r="I630" s="53">
        <v>70</v>
      </c>
    </row>
    <row r="631" spans="1:9" x14ac:dyDescent="0.25">
      <c r="A631" s="53">
        <v>621</v>
      </c>
      <c r="B631" s="53" t="s">
        <v>236</v>
      </c>
      <c r="C631" s="53" t="s">
        <v>758</v>
      </c>
      <c r="D631" s="1">
        <v>44804</v>
      </c>
      <c r="E631" s="3">
        <v>-95633839.109999999</v>
      </c>
      <c r="F631" s="3">
        <v>45530637.07</v>
      </c>
      <c r="G631" s="3">
        <v>141164476.18000001</v>
      </c>
      <c r="H631" s="3">
        <v>1229443035.47</v>
      </c>
      <c r="I631" s="53">
        <v>163</v>
      </c>
    </row>
    <row r="632" spans="1:9" x14ac:dyDescent="0.25">
      <c r="A632" s="53">
        <v>622</v>
      </c>
      <c r="B632" s="53" t="s">
        <v>179</v>
      </c>
      <c r="C632" s="53" t="s">
        <v>758</v>
      </c>
      <c r="D632" s="1">
        <v>44804</v>
      </c>
      <c r="E632" s="3">
        <v>-103331093.27</v>
      </c>
      <c r="F632" s="3">
        <v>20990079.84</v>
      </c>
      <c r="G632" s="3">
        <v>124321173.11</v>
      </c>
      <c r="H632" s="3">
        <v>2226304377.0999999</v>
      </c>
      <c r="I632" s="53">
        <v>117</v>
      </c>
    </row>
    <row r="633" spans="1:9" x14ac:dyDescent="0.25">
      <c r="A633" s="53">
        <v>623</v>
      </c>
      <c r="B633" s="53" t="s">
        <v>215</v>
      </c>
      <c r="C633" s="53" t="s">
        <v>758</v>
      </c>
      <c r="D633" s="1">
        <v>44804</v>
      </c>
      <c r="E633" s="3">
        <v>-113320534.73</v>
      </c>
      <c r="F633" s="3">
        <v>12269030.800000001</v>
      </c>
      <c r="G633" s="3">
        <v>125589565.53</v>
      </c>
      <c r="H633" s="3">
        <v>1583329630.47</v>
      </c>
      <c r="I633" s="53">
        <v>145</v>
      </c>
    </row>
    <row r="634" spans="1:9" x14ac:dyDescent="0.25">
      <c r="A634" s="53">
        <v>624</v>
      </c>
      <c r="B634" s="53" t="s">
        <v>95</v>
      </c>
      <c r="C634" s="53" t="s">
        <v>758</v>
      </c>
      <c r="D634" s="1">
        <v>44804</v>
      </c>
      <c r="E634" s="3">
        <v>-115111905.98999999</v>
      </c>
      <c r="F634" s="3">
        <v>67301250.489999995</v>
      </c>
      <c r="G634" s="3">
        <v>182413156.49000001</v>
      </c>
      <c r="H634" s="3">
        <v>4724121577.4099998</v>
      </c>
      <c r="I634" s="53">
        <v>78</v>
      </c>
    </row>
    <row r="635" spans="1:9" x14ac:dyDescent="0.25">
      <c r="A635" s="53">
        <v>625</v>
      </c>
      <c r="B635" s="53" t="s">
        <v>19</v>
      </c>
      <c r="C635" s="53" t="s">
        <v>758</v>
      </c>
      <c r="D635" s="1">
        <v>44804</v>
      </c>
      <c r="E635" s="3">
        <v>-173761634.22999999</v>
      </c>
      <c r="F635" s="3">
        <v>1234988825.6099999</v>
      </c>
      <c r="G635" s="3">
        <v>1408750459.8299999</v>
      </c>
      <c r="H635" s="3">
        <v>68615768591.169998</v>
      </c>
      <c r="I635" s="53">
        <v>7</v>
      </c>
    </row>
    <row r="636" spans="1:9" x14ac:dyDescent="0.25">
      <c r="A636" s="53">
        <v>626</v>
      </c>
      <c r="B636" s="53" t="s">
        <v>144</v>
      </c>
      <c r="C636" s="53" t="s">
        <v>758</v>
      </c>
      <c r="D636" s="1">
        <v>44804</v>
      </c>
      <c r="E636" s="3">
        <v>-185121888.52000001</v>
      </c>
      <c r="F636" s="3">
        <v>50903182.560000002</v>
      </c>
      <c r="G636" s="3">
        <v>236025071.08000001</v>
      </c>
      <c r="H636" s="3">
        <v>3475298484.4200001</v>
      </c>
      <c r="I636" s="53">
        <v>89</v>
      </c>
    </row>
    <row r="637" spans="1:9" x14ac:dyDescent="0.25">
      <c r="A637" s="53">
        <v>627</v>
      </c>
      <c r="B637" s="53" t="s">
        <v>34</v>
      </c>
      <c r="C637" s="53" t="s">
        <v>758</v>
      </c>
      <c r="D637" s="1">
        <v>44804</v>
      </c>
      <c r="E637" s="3">
        <v>-191152363.55000001</v>
      </c>
      <c r="F637" s="3">
        <v>47063889.340000004</v>
      </c>
      <c r="G637" s="3">
        <v>238216252.88</v>
      </c>
      <c r="H637" s="3">
        <v>2706398745.5799999</v>
      </c>
      <c r="I637" s="53">
        <v>106</v>
      </c>
    </row>
    <row r="638" spans="1:9" x14ac:dyDescent="0.25">
      <c r="A638" s="53">
        <v>628</v>
      </c>
      <c r="B638" s="53" t="s">
        <v>31</v>
      </c>
      <c r="C638" s="53" t="s">
        <v>758</v>
      </c>
      <c r="D638" s="1">
        <v>44804</v>
      </c>
      <c r="E638" s="3">
        <v>-195083795.97</v>
      </c>
      <c r="F638" s="3">
        <v>244773356.03</v>
      </c>
      <c r="G638" s="3">
        <v>439857152</v>
      </c>
      <c r="H638" s="3">
        <v>29052421644.439999</v>
      </c>
      <c r="I638" s="53">
        <v>16</v>
      </c>
    </row>
    <row r="639" spans="1:9" x14ac:dyDescent="0.25">
      <c r="A639" s="53">
        <v>629</v>
      </c>
      <c r="B639" s="53" t="s">
        <v>58</v>
      </c>
      <c r="C639" s="53" t="s">
        <v>758</v>
      </c>
      <c r="D639" s="1">
        <v>44804</v>
      </c>
      <c r="E639" s="3">
        <v>-195494432.41</v>
      </c>
      <c r="F639" s="3">
        <v>179223481.30000001</v>
      </c>
      <c r="G639" s="3">
        <v>374717913.70999998</v>
      </c>
      <c r="H639" s="3">
        <v>6526192675.5299997</v>
      </c>
      <c r="I639" s="53">
        <v>62</v>
      </c>
    </row>
    <row r="640" spans="1:9" x14ac:dyDescent="0.25">
      <c r="A640" s="53">
        <v>630</v>
      </c>
      <c r="B640" s="53" t="s">
        <v>208</v>
      </c>
      <c r="C640" s="53" t="s">
        <v>758</v>
      </c>
      <c r="D640" s="1">
        <v>44804</v>
      </c>
      <c r="E640" s="3">
        <v>-197135862.15000001</v>
      </c>
      <c r="F640" s="3">
        <v>3160000</v>
      </c>
      <c r="G640" s="3">
        <v>200295862.15000001</v>
      </c>
      <c r="H640" s="3">
        <v>1709556831</v>
      </c>
      <c r="I640" s="53">
        <v>136</v>
      </c>
    </row>
    <row r="641" spans="1:9" x14ac:dyDescent="0.25">
      <c r="A641" s="53">
        <v>631</v>
      </c>
      <c r="B641" s="53" t="s">
        <v>73</v>
      </c>
      <c r="C641" s="53" t="s">
        <v>758</v>
      </c>
      <c r="D641" s="1">
        <v>44804</v>
      </c>
      <c r="E641" s="3">
        <v>-202818870.21000001</v>
      </c>
      <c r="F641" s="3">
        <v>1897528995.73</v>
      </c>
      <c r="G641" s="3">
        <v>2100347865.9400001</v>
      </c>
      <c r="H641" s="3">
        <v>10559477365.02</v>
      </c>
      <c r="I641" s="53">
        <v>44</v>
      </c>
    </row>
    <row r="642" spans="1:9" x14ac:dyDescent="0.25">
      <c r="A642" s="53">
        <v>632</v>
      </c>
      <c r="B642" s="53" t="s">
        <v>25</v>
      </c>
      <c r="C642" s="53" t="s">
        <v>758</v>
      </c>
      <c r="D642" s="1">
        <v>44804</v>
      </c>
      <c r="E642" s="3">
        <v>-204682508.47</v>
      </c>
      <c r="F642" s="3">
        <v>1020304571.1</v>
      </c>
      <c r="G642" s="3">
        <v>1224987079.5699999</v>
      </c>
      <c r="H642" s="3">
        <v>52259612717.82</v>
      </c>
      <c r="I642" s="53">
        <v>8</v>
      </c>
    </row>
    <row r="643" spans="1:9" x14ac:dyDescent="0.25">
      <c r="A643" s="53">
        <v>633</v>
      </c>
      <c r="B643" s="53" t="s">
        <v>217</v>
      </c>
      <c r="C643" s="53" t="s">
        <v>758</v>
      </c>
      <c r="D643" s="1">
        <v>44804</v>
      </c>
      <c r="E643" s="3">
        <v>-206782186.31999999</v>
      </c>
      <c r="F643" s="3">
        <v>19193022.18</v>
      </c>
      <c r="G643" s="3">
        <v>225975208.5</v>
      </c>
      <c r="H643" s="3">
        <v>1651168479.3299999</v>
      </c>
      <c r="I643" s="53">
        <v>140</v>
      </c>
    </row>
    <row r="644" spans="1:9" x14ac:dyDescent="0.25">
      <c r="A644" s="53">
        <v>634</v>
      </c>
      <c r="B644" s="53" t="s">
        <v>254</v>
      </c>
      <c r="C644" s="53" t="s">
        <v>758</v>
      </c>
      <c r="D644" s="1">
        <v>44804</v>
      </c>
      <c r="E644" s="3">
        <v>-229427504.88</v>
      </c>
      <c r="F644" s="3">
        <v>9016413.9600000009</v>
      </c>
      <c r="G644" s="3">
        <v>238443918.84</v>
      </c>
      <c r="H644" s="3">
        <v>1088006038.23</v>
      </c>
      <c r="I644" s="53">
        <v>170</v>
      </c>
    </row>
    <row r="645" spans="1:9" x14ac:dyDescent="0.25">
      <c r="A645" s="53">
        <v>635</v>
      </c>
      <c r="B645" s="53" t="s">
        <v>16</v>
      </c>
      <c r="C645" s="53" t="s">
        <v>758</v>
      </c>
      <c r="D645" s="1">
        <v>44804</v>
      </c>
      <c r="E645" s="3">
        <v>-262087169.56</v>
      </c>
      <c r="F645" s="3">
        <v>1558007119.96</v>
      </c>
      <c r="G645" s="3">
        <v>1820094289.51</v>
      </c>
      <c r="H645" s="3">
        <v>28985339770.900002</v>
      </c>
      <c r="I645" s="53">
        <v>17</v>
      </c>
    </row>
    <row r="646" spans="1:9" x14ac:dyDescent="0.25">
      <c r="A646" s="53">
        <v>636</v>
      </c>
      <c r="B646" s="53" t="s">
        <v>27</v>
      </c>
      <c r="C646" s="53" t="s">
        <v>758</v>
      </c>
      <c r="D646" s="1">
        <v>44804</v>
      </c>
      <c r="E646" s="3">
        <v>-336439420.37</v>
      </c>
      <c r="F646" s="3">
        <v>1407418920.6800001</v>
      </c>
      <c r="G646" s="3">
        <v>1743858341.05</v>
      </c>
      <c r="H646" s="3">
        <v>45212764489.470001</v>
      </c>
      <c r="I646" s="53">
        <v>10</v>
      </c>
    </row>
    <row r="647" spans="1:9" x14ac:dyDescent="0.25">
      <c r="A647" s="53">
        <v>637</v>
      </c>
      <c r="B647" s="53" t="s">
        <v>36</v>
      </c>
      <c r="C647" s="53" t="s">
        <v>758</v>
      </c>
      <c r="D647" s="1">
        <v>44804</v>
      </c>
      <c r="E647" s="3">
        <v>-348857562.60000002</v>
      </c>
      <c r="F647" s="3">
        <v>706308335.14999998</v>
      </c>
      <c r="G647" s="3">
        <v>1055165897.76</v>
      </c>
      <c r="H647" s="3">
        <v>7668741814.1800003</v>
      </c>
      <c r="I647" s="53">
        <v>52</v>
      </c>
    </row>
    <row r="648" spans="1:9" x14ac:dyDescent="0.25">
      <c r="A648" s="53">
        <v>638</v>
      </c>
      <c r="B648" s="53" t="s">
        <v>30</v>
      </c>
      <c r="C648" s="53" t="s">
        <v>758</v>
      </c>
      <c r="D648" s="1">
        <v>44804</v>
      </c>
      <c r="E648" s="3">
        <v>-363764189.13999999</v>
      </c>
      <c r="F648" s="3">
        <v>127018198.22</v>
      </c>
      <c r="G648" s="3">
        <v>490782387.36000001</v>
      </c>
      <c r="H648" s="3">
        <v>12478864102.83</v>
      </c>
      <c r="I648" s="53">
        <v>35</v>
      </c>
    </row>
    <row r="649" spans="1:9" x14ac:dyDescent="0.25">
      <c r="A649" s="53">
        <v>639</v>
      </c>
      <c r="B649" s="53" t="s">
        <v>69</v>
      </c>
      <c r="C649" s="53" t="s">
        <v>758</v>
      </c>
      <c r="D649" s="1">
        <v>44804</v>
      </c>
      <c r="E649" s="3">
        <v>-495291138.94999999</v>
      </c>
      <c r="F649" s="3">
        <v>124421573.84999999</v>
      </c>
      <c r="G649" s="3">
        <v>619712712.79999995</v>
      </c>
      <c r="H649" s="3">
        <v>8535025697.5500002</v>
      </c>
      <c r="I649" s="53">
        <v>49</v>
      </c>
    </row>
    <row r="650" spans="1:9" x14ac:dyDescent="0.25">
      <c r="A650" s="53">
        <v>640</v>
      </c>
      <c r="B650" s="53" t="s">
        <v>43</v>
      </c>
      <c r="C650" s="53" t="s">
        <v>758</v>
      </c>
      <c r="D650" s="1">
        <v>44804</v>
      </c>
      <c r="E650" s="3">
        <v>-518923290.97000003</v>
      </c>
      <c r="F650" s="3">
        <v>382772713.14999998</v>
      </c>
      <c r="G650" s="3">
        <v>901696004.11000001</v>
      </c>
      <c r="H650" s="3">
        <v>18565115981.09</v>
      </c>
      <c r="I650" s="53">
        <v>25</v>
      </c>
    </row>
    <row r="651" spans="1:9" x14ac:dyDescent="0.25">
      <c r="A651" s="53">
        <v>641</v>
      </c>
      <c r="B651" s="53" t="s">
        <v>110</v>
      </c>
      <c r="C651" s="53" t="s">
        <v>758</v>
      </c>
      <c r="D651" s="1">
        <v>44804</v>
      </c>
      <c r="E651" s="3">
        <v>-526802004.98000002</v>
      </c>
      <c r="F651" s="3">
        <v>53935376.509999998</v>
      </c>
      <c r="G651" s="3">
        <v>580737381.5</v>
      </c>
      <c r="H651" s="3">
        <v>5823160215.6700001</v>
      </c>
      <c r="I651" s="53">
        <v>69</v>
      </c>
    </row>
    <row r="652" spans="1:9" x14ac:dyDescent="0.25">
      <c r="A652" s="53">
        <v>642</v>
      </c>
      <c r="B652" s="53" t="s">
        <v>37</v>
      </c>
      <c r="C652" s="53" t="s">
        <v>758</v>
      </c>
      <c r="D652" s="1">
        <v>44804</v>
      </c>
      <c r="E652" s="3">
        <v>-536020000</v>
      </c>
      <c r="F652" s="3">
        <v>300000000</v>
      </c>
      <c r="G652" s="3">
        <v>836020000</v>
      </c>
      <c r="H652" s="3">
        <v>16188338420.440001</v>
      </c>
      <c r="I652" s="53">
        <v>29</v>
      </c>
    </row>
    <row r="653" spans="1:9" x14ac:dyDescent="0.25">
      <c r="A653" s="53">
        <v>643</v>
      </c>
      <c r="B653" s="53" t="s">
        <v>109</v>
      </c>
      <c r="C653" s="53" t="s">
        <v>758</v>
      </c>
      <c r="D653" s="1">
        <v>44804</v>
      </c>
      <c r="E653" s="3">
        <v>-547727026.88</v>
      </c>
      <c r="F653" s="3">
        <v>53664236.07</v>
      </c>
      <c r="G653" s="3">
        <v>601391262.95000005</v>
      </c>
      <c r="H653" s="3">
        <v>5163760185.8199997</v>
      </c>
      <c r="I653" s="53">
        <v>72</v>
      </c>
    </row>
    <row r="654" spans="1:9" x14ac:dyDescent="0.25">
      <c r="A654" s="53">
        <v>644</v>
      </c>
      <c r="B654" s="53" t="s">
        <v>13</v>
      </c>
      <c r="C654" s="53" t="s">
        <v>758</v>
      </c>
      <c r="D654" s="1">
        <v>44804</v>
      </c>
      <c r="E654" s="3">
        <v>-630756462.27999997</v>
      </c>
      <c r="F654" s="3">
        <v>642833322.40999997</v>
      </c>
      <c r="G654" s="3">
        <v>1273589784.6900001</v>
      </c>
      <c r="H654" s="3">
        <v>13268161549.15</v>
      </c>
      <c r="I654" s="53">
        <v>34</v>
      </c>
    </row>
    <row r="655" spans="1:9" x14ac:dyDescent="0.25">
      <c r="A655" s="53">
        <v>645</v>
      </c>
      <c r="B655" s="53" t="s">
        <v>125</v>
      </c>
      <c r="C655" s="53" t="s">
        <v>758</v>
      </c>
      <c r="D655" s="1">
        <v>44804</v>
      </c>
      <c r="E655" s="3">
        <v>-1178881430.2</v>
      </c>
      <c r="F655" s="3">
        <v>50066978.600000001</v>
      </c>
      <c r="G655" s="3">
        <v>1228948408.8</v>
      </c>
      <c r="H655" s="3">
        <v>4080345491.71</v>
      </c>
      <c r="I655" s="53">
        <v>81</v>
      </c>
    </row>
    <row r="656" spans="1:9" x14ac:dyDescent="0.25">
      <c r="A656" s="53">
        <v>646</v>
      </c>
      <c r="B656" s="53" t="s">
        <v>11</v>
      </c>
      <c r="C656" s="53" t="s">
        <v>758</v>
      </c>
      <c r="D656" s="1">
        <v>44804</v>
      </c>
      <c r="E656" s="3">
        <v>-1193418923.5</v>
      </c>
      <c r="F656" s="3">
        <v>2602829341.0300002</v>
      </c>
      <c r="G656" s="3">
        <v>3796248264.5300002</v>
      </c>
      <c r="H656" s="3">
        <v>73387111661.330002</v>
      </c>
      <c r="I656" s="53">
        <v>5</v>
      </c>
    </row>
    <row r="657" spans="1:9" x14ac:dyDescent="0.25">
      <c r="A657" s="53">
        <v>647</v>
      </c>
      <c r="B657" s="53" t="s">
        <v>39</v>
      </c>
      <c r="C657" s="53" t="s">
        <v>758</v>
      </c>
      <c r="D657" s="1">
        <v>44804</v>
      </c>
      <c r="E657" s="3">
        <v>-1315056442.52</v>
      </c>
      <c r="F657" s="3">
        <v>177413728.96000001</v>
      </c>
      <c r="G657" s="3">
        <v>1492470171.48</v>
      </c>
      <c r="H657" s="3">
        <v>30873766196.23</v>
      </c>
      <c r="I657" s="53">
        <v>15</v>
      </c>
    </row>
    <row r="658" spans="1:9" x14ac:dyDescent="0.25">
      <c r="A658" s="53">
        <v>648</v>
      </c>
      <c r="B658" s="53" t="s">
        <v>14</v>
      </c>
      <c r="C658" s="53" t="s">
        <v>758</v>
      </c>
      <c r="D658" s="1">
        <v>44804</v>
      </c>
      <c r="E658" s="3">
        <v>-1434087151.3599999</v>
      </c>
      <c r="F658" s="3">
        <v>3533137270.5100002</v>
      </c>
      <c r="G658" s="3">
        <v>4967224421.8699999</v>
      </c>
      <c r="H658" s="3">
        <v>94969122688.639999</v>
      </c>
      <c r="I658" s="53">
        <v>2</v>
      </c>
    </row>
    <row r="659" spans="1:9" x14ac:dyDescent="0.25">
      <c r="A659" s="53">
        <v>649</v>
      </c>
      <c r="B659" s="53" t="s">
        <v>41</v>
      </c>
      <c r="C659" s="53" t="s">
        <v>758</v>
      </c>
      <c r="D659" s="1">
        <v>44804</v>
      </c>
      <c r="E659" s="3">
        <v>-1508428810.2</v>
      </c>
      <c r="F659" s="3">
        <v>275198899.88999999</v>
      </c>
      <c r="G659" s="3">
        <v>1783627710.0899999</v>
      </c>
      <c r="H659" s="3">
        <v>18533229015.259998</v>
      </c>
      <c r="I659" s="53">
        <v>26</v>
      </c>
    </row>
    <row r="660" spans="1:9" x14ac:dyDescent="0.25">
      <c r="A660" s="53">
        <v>650</v>
      </c>
      <c r="B660" s="53" t="s">
        <v>17</v>
      </c>
      <c r="C660" s="53" t="s">
        <v>758</v>
      </c>
      <c r="D660" s="1">
        <v>44804</v>
      </c>
      <c r="E660" s="3">
        <v>-1641444903.26</v>
      </c>
      <c r="F660" s="3">
        <v>1976881620.29</v>
      </c>
      <c r="G660" s="3">
        <v>3618326523.5599999</v>
      </c>
      <c r="H660" s="3">
        <v>136290025244.00999</v>
      </c>
      <c r="I660" s="53">
        <v>1</v>
      </c>
    </row>
    <row r="661" spans="1:9" x14ac:dyDescent="0.25">
      <c r="A661" s="53">
        <v>651</v>
      </c>
      <c r="B661" s="53" t="s">
        <v>12</v>
      </c>
      <c r="C661" s="53" t="s">
        <v>758</v>
      </c>
      <c r="D661" s="1">
        <v>44804</v>
      </c>
      <c r="E661" s="3">
        <v>-2401763206.29</v>
      </c>
      <c r="F661" s="3">
        <v>6132078188.3999996</v>
      </c>
      <c r="G661" s="3">
        <v>8533841394.6899996</v>
      </c>
      <c r="H661" s="3">
        <v>77129408571.619995</v>
      </c>
      <c r="I661" s="53">
        <v>4</v>
      </c>
    </row>
    <row r="662" spans="1:9" x14ac:dyDescent="0.25">
      <c r="E662" s="51">
        <f>SUM(E11:E661)</f>
        <v>10148808179.869984</v>
      </c>
    </row>
    <row r="665" spans="1:9" x14ac:dyDescent="0.25">
      <c r="E665" s="51"/>
    </row>
  </sheetData>
  <autoFilter ref="A10:I10"/>
  <mergeCells count="2">
    <mergeCell ref="D2:G2"/>
    <mergeCell ref="D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showGridLines="0" zoomScaleNormal="100" workbookViewId="0"/>
  </sheetViews>
  <sheetFormatPr defaultColWidth="21.42578125" defaultRowHeight="15" x14ac:dyDescent="0.25"/>
  <cols>
    <col min="1" max="1" width="25.42578125" style="15" bestFit="1" customWidth="1"/>
    <col min="2" max="2" width="42.140625" style="15" bestFit="1" customWidth="1"/>
    <col min="3" max="3" width="21.5703125" style="15" bestFit="1" customWidth="1"/>
    <col min="4" max="4" width="10.7109375" style="15" bestFit="1" customWidth="1"/>
    <col min="5" max="5" width="20.5703125" style="15" bestFit="1" customWidth="1"/>
    <col min="6" max="7" width="20.140625" style="15" bestFit="1" customWidth="1"/>
    <col min="8" max="8" width="21.85546875" style="15" bestFit="1" customWidth="1"/>
    <col min="9" max="9" width="14.85546875" style="15" bestFit="1" customWidth="1"/>
    <col min="10" max="10" width="4" style="15" bestFit="1" customWidth="1"/>
    <col min="11" max="16384" width="21.42578125" style="15"/>
  </cols>
  <sheetData>
    <row r="1" spans="1:9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21" x14ac:dyDescent="0.35">
      <c r="A2" s="27"/>
      <c r="B2" s="27"/>
      <c r="C2" s="27"/>
      <c r="D2" s="4" t="s">
        <v>769</v>
      </c>
      <c r="E2" s="4"/>
      <c r="F2" s="4"/>
      <c r="G2" s="4"/>
      <c r="H2" s="27"/>
      <c r="I2" s="27"/>
    </row>
    <row r="3" spans="1:9" ht="21" x14ac:dyDescent="0.35">
      <c r="A3" s="27"/>
      <c r="B3" s="27"/>
      <c r="C3" s="27"/>
      <c r="D3" s="2" t="s">
        <v>762</v>
      </c>
      <c r="E3" s="4"/>
      <c r="F3" s="4"/>
      <c r="G3" s="4"/>
      <c r="H3" s="27"/>
      <c r="I3" s="27"/>
    </row>
    <row r="4" spans="1:9" ht="15.75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15.75" thickBot="1" x14ac:dyDescent="0.3">
      <c r="A5" s="27"/>
      <c r="B5" s="28" t="s">
        <v>765</v>
      </c>
      <c r="C5" s="29">
        <v>220</v>
      </c>
      <c r="D5" s="27"/>
      <c r="E5" s="27"/>
      <c r="F5" s="27"/>
      <c r="G5" s="27"/>
      <c r="H5" s="27"/>
      <c r="I5" s="27"/>
    </row>
    <row r="6" spans="1:9" x14ac:dyDescent="0.25">
      <c r="A6" s="27"/>
      <c r="B6" s="30" t="s">
        <v>766</v>
      </c>
      <c r="C6" s="31">
        <v>119</v>
      </c>
      <c r="D6" s="32">
        <f>C6/C5</f>
        <v>0.54090909090909089</v>
      </c>
      <c r="E6" s="27"/>
      <c r="F6" s="27"/>
      <c r="G6" s="27"/>
      <c r="H6" s="27"/>
      <c r="I6" s="27"/>
    </row>
    <row r="7" spans="1:9" x14ac:dyDescent="0.25">
      <c r="A7" s="27"/>
      <c r="B7" s="33" t="s">
        <v>767</v>
      </c>
      <c r="C7" s="34">
        <v>78</v>
      </c>
      <c r="D7" s="32">
        <f>C7/C5</f>
        <v>0.35454545454545455</v>
      </c>
      <c r="E7" s="27"/>
      <c r="F7" s="27"/>
      <c r="G7" s="27"/>
      <c r="H7" s="27"/>
      <c r="I7" s="27"/>
    </row>
    <row r="8" spans="1:9" ht="15.75" thickBot="1" x14ac:dyDescent="0.3">
      <c r="A8" s="27"/>
      <c r="B8" s="35" t="s">
        <v>768</v>
      </c>
      <c r="C8" s="36">
        <v>23</v>
      </c>
      <c r="D8" s="37">
        <f>C8/C5</f>
        <v>0.10454545454545454</v>
      </c>
      <c r="E8" s="27"/>
      <c r="F8" s="27"/>
      <c r="G8" s="27"/>
      <c r="H8" s="27"/>
      <c r="I8" s="27"/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ht="30.75" customHeight="1" x14ac:dyDescent="0.25">
      <c r="A10" s="52" t="s">
        <v>8</v>
      </c>
      <c r="B10" s="52" t="s">
        <v>0</v>
      </c>
      <c r="C10" s="52" t="s">
        <v>1</v>
      </c>
      <c r="D10" s="52" t="s">
        <v>2</v>
      </c>
      <c r="E10" s="52" t="s">
        <v>6</v>
      </c>
      <c r="F10" s="52" t="s">
        <v>4</v>
      </c>
      <c r="G10" s="52" t="s">
        <v>5</v>
      </c>
      <c r="H10" s="52" t="s">
        <v>3</v>
      </c>
      <c r="I10" s="52" t="s">
        <v>7</v>
      </c>
    </row>
    <row r="11" spans="1:9" x14ac:dyDescent="0.25">
      <c r="A11" s="53">
        <v>1</v>
      </c>
      <c r="B11" s="53" t="s">
        <v>11</v>
      </c>
      <c r="C11" s="53" t="s">
        <v>757</v>
      </c>
      <c r="D11" s="1">
        <v>44804</v>
      </c>
      <c r="E11" s="3">
        <v>9094994608.2199993</v>
      </c>
      <c r="F11" s="3">
        <v>130909374134</v>
      </c>
      <c r="G11" s="3">
        <v>121814379525.77</v>
      </c>
      <c r="H11" s="3">
        <v>525475434516.04999</v>
      </c>
      <c r="I11" s="53">
        <v>2</v>
      </c>
    </row>
    <row r="12" spans="1:9" x14ac:dyDescent="0.25">
      <c r="A12" s="53">
        <v>2</v>
      </c>
      <c r="B12" s="53" t="s">
        <v>13</v>
      </c>
      <c r="C12" s="53" t="s">
        <v>757</v>
      </c>
      <c r="D12" s="1">
        <v>44804</v>
      </c>
      <c r="E12" s="3">
        <v>6593605976.9200001</v>
      </c>
      <c r="F12" s="3">
        <v>62576514956.019997</v>
      </c>
      <c r="G12" s="3">
        <v>55982908979.099998</v>
      </c>
      <c r="H12" s="3">
        <v>488833916000.89001</v>
      </c>
      <c r="I12" s="53">
        <v>3</v>
      </c>
    </row>
    <row r="13" spans="1:9" x14ac:dyDescent="0.25">
      <c r="A13" s="53">
        <v>3</v>
      </c>
      <c r="B13" s="53" t="s">
        <v>24</v>
      </c>
      <c r="C13" s="53" t="s">
        <v>757</v>
      </c>
      <c r="D13" s="1">
        <v>44804</v>
      </c>
      <c r="E13" s="3">
        <v>4510865920.5200005</v>
      </c>
      <c r="F13" s="3">
        <v>19937747180.27</v>
      </c>
      <c r="G13" s="3">
        <v>15426881259.75</v>
      </c>
      <c r="H13" s="3">
        <v>49054864818.18</v>
      </c>
      <c r="I13" s="53">
        <v>10</v>
      </c>
    </row>
    <row r="14" spans="1:9" x14ac:dyDescent="0.25">
      <c r="A14" s="53">
        <v>4</v>
      </c>
      <c r="B14" s="53" t="s">
        <v>12</v>
      </c>
      <c r="C14" s="53" t="s">
        <v>757</v>
      </c>
      <c r="D14" s="1">
        <v>44804</v>
      </c>
      <c r="E14" s="3">
        <v>3594525078.5799999</v>
      </c>
      <c r="F14" s="3">
        <v>44329306203.779999</v>
      </c>
      <c r="G14" s="3">
        <v>40734781125.209999</v>
      </c>
      <c r="H14" s="3">
        <v>470747911298.47998</v>
      </c>
      <c r="I14" s="53">
        <v>4</v>
      </c>
    </row>
    <row r="15" spans="1:9" x14ac:dyDescent="0.25">
      <c r="A15" s="53">
        <v>5</v>
      </c>
      <c r="B15" s="53" t="s">
        <v>23</v>
      </c>
      <c r="C15" s="53" t="s">
        <v>757</v>
      </c>
      <c r="D15" s="1">
        <v>44804</v>
      </c>
      <c r="E15" s="3">
        <v>2727082544.0300002</v>
      </c>
      <c r="F15" s="3">
        <v>20281995364.860001</v>
      </c>
      <c r="G15" s="3">
        <v>17554912820.84</v>
      </c>
      <c r="H15" s="3">
        <v>45132191119.190002</v>
      </c>
      <c r="I15" s="53">
        <v>11</v>
      </c>
    </row>
    <row r="16" spans="1:9" x14ac:dyDescent="0.25">
      <c r="A16" s="53">
        <v>6</v>
      </c>
      <c r="B16" s="53" t="s">
        <v>14</v>
      </c>
      <c r="C16" s="53" t="s">
        <v>757</v>
      </c>
      <c r="D16" s="1">
        <v>44804</v>
      </c>
      <c r="E16" s="3">
        <v>2466656208.0900002</v>
      </c>
      <c r="F16" s="3">
        <v>9831024522.2600002</v>
      </c>
      <c r="G16" s="3">
        <v>7364368314.1700001</v>
      </c>
      <c r="H16" s="3">
        <v>227555784260.79001</v>
      </c>
      <c r="I16" s="53">
        <v>7</v>
      </c>
    </row>
    <row r="17" spans="1:9" x14ac:dyDescent="0.25">
      <c r="A17" s="53">
        <v>7</v>
      </c>
      <c r="B17" s="53" t="s">
        <v>22</v>
      </c>
      <c r="C17" s="53" t="s">
        <v>757</v>
      </c>
      <c r="D17" s="1">
        <v>44804</v>
      </c>
      <c r="E17" s="3">
        <v>2290352761.3200002</v>
      </c>
      <c r="F17" s="3">
        <v>8002340599.4200001</v>
      </c>
      <c r="G17" s="3">
        <v>5711987838.1000004</v>
      </c>
      <c r="H17" s="3">
        <v>44700324677.529999</v>
      </c>
      <c r="I17" s="53">
        <v>13</v>
      </c>
    </row>
    <row r="18" spans="1:9" x14ac:dyDescent="0.25">
      <c r="A18" s="53">
        <v>8</v>
      </c>
      <c r="B18" s="53" t="s">
        <v>20</v>
      </c>
      <c r="C18" s="53" t="s">
        <v>757</v>
      </c>
      <c r="D18" s="1">
        <v>44804</v>
      </c>
      <c r="E18" s="3">
        <v>2176625107.98</v>
      </c>
      <c r="F18" s="3">
        <v>2881326332.9000001</v>
      </c>
      <c r="G18" s="3">
        <v>704701224.91999996</v>
      </c>
      <c r="H18" s="3">
        <v>5395000622.6800003</v>
      </c>
      <c r="I18" s="53">
        <v>37</v>
      </c>
    </row>
    <row r="19" spans="1:9" x14ac:dyDescent="0.25">
      <c r="A19" s="53">
        <v>9</v>
      </c>
      <c r="B19" s="53" t="s">
        <v>34</v>
      </c>
      <c r="C19" s="53" t="s">
        <v>757</v>
      </c>
      <c r="D19" s="1">
        <v>44804</v>
      </c>
      <c r="E19" s="3">
        <v>1777626505.3699999</v>
      </c>
      <c r="F19" s="3">
        <v>46245133510.379997</v>
      </c>
      <c r="G19" s="3">
        <v>44467507005.010002</v>
      </c>
      <c r="H19" s="3">
        <v>32536784938.060001</v>
      </c>
      <c r="I19" s="53">
        <v>14</v>
      </c>
    </row>
    <row r="20" spans="1:9" x14ac:dyDescent="0.25">
      <c r="A20" s="53">
        <v>10</v>
      </c>
      <c r="B20" s="53" t="s">
        <v>36</v>
      </c>
      <c r="C20" s="53" t="s">
        <v>757</v>
      </c>
      <c r="D20" s="1">
        <v>44804</v>
      </c>
      <c r="E20" s="3">
        <v>1268334879.3599999</v>
      </c>
      <c r="F20" s="3">
        <v>4544575423.5600004</v>
      </c>
      <c r="G20" s="3">
        <v>3276240544.1999998</v>
      </c>
      <c r="H20" s="3">
        <v>26235235774.580002</v>
      </c>
      <c r="I20" s="53">
        <v>16</v>
      </c>
    </row>
    <row r="21" spans="1:9" x14ac:dyDescent="0.25">
      <c r="A21" s="53">
        <v>11</v>
      </c>
      <c r="B21" s="53" t="s">
        <v>75</v>
      </c>
      <c r="C21" s="53" t="s">
        <v>757</v>
      </c>
      <c r="D21" s="1">
        <v>44804</v>
      </c>
      <c r="E21" s="3">
        <v>732832252.99000001</v>
      </c>
      <c r="F21" s="3">
        <v>927565682.79999995</v>
      </c>
      <c r="G21" s="3">
        <v>194733429.80000001</v>
      </c>
      <c r="H21" s="3">
        <v>6131054114.9899998</v>
      </c>
      <c r="I21" s="53">
        <v>36</v>
      </c>
    </row>
    <row r="22" spans="1:9" x14ac:dyDescent="0.25">
      <c r="A22" s="53">
        <v>12</v>
      </c>
      <c r="B22" s="53" t="s">
        <v>37</v>
      </c>
      <c r="C22" s="53" t="s">
        <v>757</v>
      </c>
      <c r="D22" s="1">
        <v>44804</v>
      </c>
      <c r="E22" s="3">
        <v>724176494.44000006</v>
      </c>
      <c r="F22" s="3">
        <v>1961949330.6700001</v>
      </c>
      <c r="G22" s="3">
        <v>1237772836.23</v>
      </c>
      <c r="H22" s="3">
        <v>7168391491.5900002</v>
      </c>
      <c r="I22" s="53">
        <v>31</v>
      </c>
    </row>
    <row r="23" spans="1:9" x14ac:dyDescent="0.25">
      <c r="A23" s="53">
        <v>13</v>
      </c>
      <c r="B23" s="53" t="s">
        <v>67</v>
      </c>
      <c r="C23" s="53" t="s">
        <v>757</v>
      </c>
      <c r="D23" s="1">
        <v>44804</v>
      </c>
      <c r="E23" s="3">
        <v>702726757.91999996</v>
      </c>
      <c r="F23" s="3">
        <v>8460855597.3800001</v>
      </c>
      <c r="G23" s="3">
        <v>7758128839.46</v>
      </c>
      <c r="H23" s="3">
        <v>11419354583.17</v>
      </c>
      <c r="I23" s="53">
        <v>26</v>
      </c>
    </row>
    <row r="24" spans="1:9" x14ac:dyDescent="0.25">
      <c r="A24" s="53">
        <v>14</v>
      </c>
      <c r="B24" s="53" t="s">
        <v>54</v>
      </c>
      <c r="C24" s="53" t="s">
        <v>757</v>
      </c>
      <c r="D24" s="1">
        <v>44804</v>
      </c>
      <c r="E24" s="3">
        <v>691438995.65999997</v>
      </c>
      <c r="F24" s="3">
        <v>4041013365.5</v>
      </c>
      <c r="G24" s="3">
        <v>3349574369.8400002</v>
      </c>
      <c r="H24" s="3">
        <v>15063963388.99</v>
      </c>
      <c r="I24" s="53">
        <v>22</v>
      </c>
    </row>
    <row r="25" spans="1:9" x14ac:dyDescent="0.25">
      <c r="A25" s="53">
        <v>15</v>
      </c>
      <c r="B25" s="53" t="s">
        <v>33</v>
      </c>
      <c r="C25" s="53" t="s">
        <v>757</v>
      </c>
      <c r="D25" s="1">
        <v>44804</v>
      </c>
      <c r="E25" s="3">
        <v>638058972.36000001</v>
      </c>
      <c r="F25" s="3">
        <v>973940910.25</v>
      </c>
      <c r="G25" s="3">
        <v>335881937.88</v>
      </c>
      <c r="H25" s="3">
        <v>6446827856.8599997</v>
      </c>
      <c r="I25" s="53">
        <v>33</v>
      </c>
    </row>
    <row r="26" spans="1:9" x14ac:dyDescent="0.25">
      <c r="A26" s="53">
        <v>16</v>
      </c>
      <c r="B26" s="53" t="s">
        <v>49</v>
      </c>
      <c r="C26" s="53" t="s">
        <v>757</v>
      </c>
      <c r="D26" s="1">
        <v>44804</v>
      </c>
      <c r="E26" s="3">
        <v>585397788.33000004</v>
      </c>
      <c r="F26" s="3">
        <v>1174430004.1199999</v>
      </c>
      <c r="G26" s="3">
        <v>589032215.78999996</v>
      </c>
      <c r="H26" s="3">
        <v>16394872324.809999</v>
      </c>
      <c r="I26" s="53">
        <v>20</v>
      </c>
    </row>
    <row r="27" spans="1:9" x14ac:dyDescent="0.25">
      <c r="A27" s="53">
        <v>17</v>
      </c>
      <c r="B27" s="53" t="s">
        <v>42</v>
      </c>
      <c r="C27" s="53" t="s">
        <v>757</v>
      </c>
      <c r="D27" s="1">
        <v>44804</v>
      </c>
      <c r="E27" s="3">
        <v>559783769.78999996</v>
      </c>
      <c r="F27" s="3">
        <v>3817618084.9000001</v>
      </c>
      <c r="G27" s="3">
        <v>3257834315.0999999</v>
      </c>
      <c r="H27" s="3">
        <v>14215907772</v>
      </c>
      <c r="I27" s="53">
        <v>23</v>
      </c>
    </row>
    <row r="28" spans="1:9" x14ac:dyDescent="0.25">
      <c r="A28" s="53">
        <v>18</v>
      </c>
      <c r="B28" s="53" t="s">
        <v>82</v>
      </c>
      <c r="C28" s="53" t="s">
        <v>757</v>
      </c>
      <c r="D28" s="1">
        <v>44804</v>
      </c>
      <c r="E28" s="3">
        <v>448670887.42000002</v>
      </c>
      <c r="F28" s="3">
        <v>4162645923.5</v>
      </c>
      <c r="G28" s="3">
        <v>3713975036.0799999</v>
      </c>
      <c r="H28" s="3">
        <v>4274974701.79</v>
      </c>
      <c r="I28" s="53">
        <v>40</v>
      </c>
    </row>
    <row r="29" spans="1:9" x14ac:dyDescent="0.25">
      <c r="A29" s="53">
        <v>19</v>
      </c>
      <c r="B29" s="53" t="s">
        <v>40</v>
      </c>
      <c r="C29" s="53" t="s">
        <v>757</v>
      </c>
      <c r="D29" s="1">
        <v>44804</v>
      </c>
      <c r="E29" s="3">
        <v>440708881.92000002</v>
      </c>
      <c r="F29" s="3">
        <v>2800885532.5300002</v>
      </c>
      <c r="G29" s="3">
        <v>2360176650.6100001</v>
      </c>
      <c r="H29" s="3">
        <v>4333380583.21</v>
      </c>
      <c r="I29" s="53">
        <v>39</v>
      </c>
    </row>
    <row r="30" spans="1:9" x14ac:dyDescent="0.25">
      <c r="A30" s="53">
        <v>20</v>
      </c>
      <c r="B30" s="53" t="s">
        <v>96</v>
      </c>
      <c r="C30" s="53" t="s">
        <v>757</v>
      </c>
      <c r="D30" s="1">
        <v>44804</v>
      </c>
      <c r="E30" s="3">
        <v>407024027.72000003</v>
      </c>
      <c r="F30" s="3">
        <v>594688918.5</v>
      </c>
      <c r="G30" s="3">
        <v>187664890.78</v>
      </c>
      <c r="H30" s="3">
        <v>6801573402.1099997</v>
      </c>
      <c r="I30" s="53">
        <v>32</v>
      </c>
    </row>
    <row r="31" spans="1:9" x14ac:dyDescent="0.25">
      <c r="A31" s="53">
        <v>21</v>
      </c>
      <c r="B31" s="53" t="s">
        <v>121</v>
      </c>
      <c r="C31" s="53" t="s">
        <v>757</v>
      </c>
      <c r="D31" s="1">
        <v>44804</v>
      </c>
      <c r="E31" s="3">
        <v>350722819.44999999</v>
      </c>
      <c r="F31" s="3">
        <v>713055333.62</v>
      </c>
      <c r="G31" s="3">
        <v>362332514.17000002</v>
      </c>
      <c r="H31" s="3">
        <v>4127891055.27</v>
      </c>
      <c r="I31" s="53">
        <v>43</v>
      </c>
    </row>
    <row r="32" spans="1:9" x14ac:dyDescent="0.25">
      <c r="A32" s="53">
        <v>22</v>
      </c>
      <c r="B32" s="53" t="s">
        <v>117</v>
      </c>
      <c r="C32" s="53" t="s">
        <v>757</v>
      </c>
      <c r="D32" s="1">
        <v>44804</v>
      </c>
      <c r="E32" s="3">
        <v>341095993.29000002</v>
      </c>
      <c r="F32" s="3">
        <v>601529331.08000004</v>
      </c>
      <c r="G32" s="3">
        <v>260433337.78999999</v>
      </c>
      <c r="H32" s="3">
        <v>4257921012.46</v>
      </c>
      <c r="I32" s="53">
        <v>41</v>
      </c>
    </row>
    <row r="33" spans="1:9" x14ac:dyDescent="0.25">
      <c r="A33" s="53">
        <v>23</v>
      </c>
      <c r="B33" s="53" t="s">
        <v>156</v>
      </c>
      <c r="C33" s="53" t="s">
        <v>757</v>
      </c>
      <c r="D33" s="1">
        <v>44804</v>
      </c>
      <c r="E33" s="3">
        <v>337209331.69</v>
      </c>
      <c r="F33" s="3">
        <v>639729373.24000001</v>
      </c>
      <c r="G33" s="3">
        <v>302520041.55000001</v>
      </c>
      <c r="H33" s="3">
        <v>2948383489.9299998</v>
      </c>
      <c r="I33" s="53">
        <v>47</v>
      </c>
    </row>
    <row r="34" spans="1:9" x14ac:dyDescent="0.25">
      <c r="A34" s="53">
        <v>24</v>
      </c>
      <c r="B34" s="53" t="s">
        <v>25</v>
      </c>
      <c r="C34" s="53" t="s">
        <v>757</v>
      </c>
      <c r="D34" s="1">
        <v>44804</v>
      </c>
      <c r="E34" s="3">
        <v>317878753.57999998</v>
      </c>
      <c r="F34" s="3">
        <v>356746181.07999998</v>
      </c>
      <c r="G34" s="3">
        <v>38867427.509999998</v>
      </c>
      <c r="H34" s="3">
        <v>2342452866.9000001</v>
      </c>
      <c r="I34" s="53">
        <v>51</v>
      </c>
    </row>
    <row r="35" spans="1:9" x14ac:dyDescent="0.25">
      <c r="A35" s="53">
        <v>25</v>
      </c>
      <c r="B35" s="53" t="s">
        <v>47</v>
      </c>
      <c r="C35" s="53" t="s">
        <v>757</v>
      </c>
      <c r="D35" s="1">
        <v>44804</v>
      </c>
      <c r="E35" s="3">
        <v>309572870.49000001</v>
      </c>
      <c r="F35" s="3">
        <v>1213719315.46</v>
      </c>
      <c r="G35" s="3">
        <v>904146444.97000003</v>
      </c>
      <c r="H35" s="3">
        <v>12793758721.469999</v>
      </c>
      <c r="I35" s="53">
        <v>25</v>
      </c>
    </row>
    <row r="36" spans="1:9" x14ac:dyDescent="0.25">
      <c r="A36" s="53">
        <v>26</v>
      </c>
      <c r="B36" s="53" t="s">
        <v>79</v>
      </c>
      <c r="C36" s="53" t="s">
        <v>757</v>
      </c>
      <c r="D36" s="1">
        <v>44804</v>
      </c>
      <c r="E36" s="3">
        <v>300378828.63999999</v>
      </c>
      <c r="F36" s="3">
        <v>1882790637.8699999</v>
      </c>
      <c r="G36" s="3">
        <v>1582411809.23</v>
      </c>
      <c r="H36" s="3">
        <v>2447814383.0700002</v>
      </c>
      <c r="I36" s="53">
        <v>48</v>
      </c>
    </row>
    <row r="37" spans="1:9" x14ac:dyDescent="0.25">
      <c r="A37" s="53">
        <v>27</v>
      </c>
      <c r="B37" s="53" t="s">
        <v>92</v>
      </c>
      <c r="C37" s="53" t="s">
        <v>757</v>
      </c>
      <c r="D37" s="1">
        <v>44804</v>
      </c>
      <c r="E37" s="3">
        <v>288377077.50999999</v>
      </c>
      <c r="F37" s="3">
        <v>565418529.35000002</v>
      </c>
      <c r="G37" s="3">
        <v>277041451.83999997</v>
      </c>
      <c r="H37" s="3">
        <v>4198570341.46</v>
      </c>
      <c r="I37" s="53">
        <v>42</v>
      </c>
    </row>
    <row r="38" spans="1:9" x14ac:dyDescent="0.25">
      <c r="A38" s="53">
        <v>28</v>
      </c>
      <c r="B38" s="53" t="s">
        <v>291</v>
      </c>
      <c r="C38" s="53" t="s">
        <v>757</v>
      </c>
      <c r="D38" s="1">
        <v>44804</v>
      </c>
      <c r="E38" s="3">
        <v>265734009.88999999</v>
      </c>
      <c r="F38" s="3">
        <v>327862510.41000003</v>
      </c>
      <c r="G38" s="3">
        <v>62128500.520000003</v>
      </c>
      <c r="H38" s="3">
        <v>685199527.49000001</v>
      </c>
      <c r="I38" s="53">
        <v>84</v>
      </c>
    </row>
    <row r="39" spans="1:9" x14ac:dyDescent="0.25">
      <c r="A39" s="53">
        <v>29</v>
      </c>
      <c r="B39" s="53" t="s">
        <v>61</v>
      </c>
      <c r="C39" s="53" t="s">
        <v>757</v>
      </c>
      <c r="D39" s="1">
        <v>44804</v>
      </c>
      <c r="E39" s="3">
        <v>263851345.81999999</v>
      </c>
      <c r="F39" s="3">
        <v>370682124.22000003</v>
      </c>
      <c r="G39" s="3">
        <v>106830778.40000001</v>
      </c>
      <c r="H39" s="3">
        <v>1133076345.22</v>
      </c>
      <c r="I39" s="53">
        <v>69</v>
      </c>
    </row>
    <row r="40" spans="1:9" x14ac:dyDescent="0.25">
      <c r="A40" s="53">
        <v>30</v>
      </c>
      <c r="B40" s="53" t="s">
        <v>32</v>
      </c>
      <c r="C40" s="53" t="s">
        <v>757</v>
      </c>
      <c r="D40" s="1">
        <v>44804</v>
      </c>
      <c r="E40" s="3">
        <v>244412559.80000001</v>
      </c>
      <c r="F40" s="3">
        <v>1337026487.77</v>
      </c>
      <c r="G40" s="3">
        <v>1092613927.98</v>
      </c>
      <c r="H40" s="3">
        <v>30413725607.57</v>
      </c>
      <c r="I40" s="53">
        <v>15</v>
      </c>
    </row>
    <row r="41" spans="1:9" x14ac:dyDescent="0.25">
      <c r="A41" s="53">
        <v>31</v>
      </c>
      <c r="B41" s="53" t="s">
        <v>19</v>
      </c>
      <c r="C41" s="53" t="s">
        <v>757</v>
      </c>
      <c r="D41" s="1">
        <v>44804</v>
      </c>
      <c r="E41" s="3">
        <v>234084582.91</v>
      </c>
      <c r="F41" s="3">
        <v>4471848902.8800001</v>
      </c>
      <c r="G41" s="3">
        <v>4237764319.9699998</v>
      </c>
      <c r="H41" s="3">
        <v>16281701505.950001</v>
      </c>
      <c r="I41" s="53">
        <v>21</v>
      </c>
    </row>
    <row r="42" spans="1:9" x14ac:dyDescent="0.25">
      <c r="A42" s="53">
        <v>32</v>
      </c>
      <c r="B42" s="53" t="s">
        <v>51</v>
      </c>
      <c r="C42" s="53" t="s">
        <v>757</v>
      </c>
      <c r="D42" s="1">
        <v>44804</v>
      </c>
      <c r="E42" s="3">
        <v>226250968.28</v>
      </c>
      <c r="F42" s="3">
        <v>2682319610.5300002</v>
      </c>
      <c r="G42" s="3">
        <v>2456068642.25</v>
      </c>
      <c r="H42" s="3">
        <v>16979549544.23</v>
      </c>
      <c r="I42" s="53">
        <v>19</v>
      </c>
    </row>
    <row r="43" spans="1:9" x14ac:dyDescent="0.25">
      <c r="A43" s="53">
        <v>33</v>
      </c>
      <c r="B43" s="53" t="s">
        <v>305</v>
      </c>
      <c r="C43" s="53" t="s">
        <v>757</v>
      </c>
      <c r="D43" s="1">
        <v>44804</v>
      </c>
      <c r="E43" s="3">
        <v>211336021.88999999</v>
      </c>
      <c r="F43" s="3">
        <v>217465850.25</v>
      </c>
      <c r="G43" s="3">
        <v>6129828.3600000003</v>
      </c>
      <c r="H43" s="3">
        <v>523708934.5</v>
      </c>
      <c r="I43" s="53">
        <v>91</v>
      </c>
    </row>
    <row r="44" spans="1:9" x14ac:dyDescent="0.25">
      <c r="A44" s="53">
        <v>34</v>
      </c>
      <c r="B44" s="53" t="s">
        <v>212</v>
      </c>
      <c r="C44" s="53" t="s">
        <v>757</v>
      </c>
      <c r="D44" s="1">
        <v>44804</v>
      </c>
      <c r="E44" s="3">
        <v>204085111.68000001</v>
      </c>
      <c r="F44" s="3">
        <v>5040742444.1999998</v>
      </c>
      <c r="G44" s="3">
        <v>4836657332.5200005</v>
      </c>
      <c r="H44" s="3">
        <v>1233386058.1300001</v>
      </c>
      <c r="I44" s="53">
        <v>66</v>
      </c>
    </row>
    <row r="45" spans="1:9" x14ac:dyDescent="0.25">
      <c r="A45" s="53">
        <v>35</v>
      </c>
      <c r="B45" s="53" t="s">
        <v>30</v>
      </c>
      <c r="C45" s="53" t="s">
        <v>757</v>
      </c>
      <c r="D45" s="1">
        <v>44804</v>
      </c>
      <c r="E45" s="3">
        <v>195295530.24000001</v>
      </c>
      <c r="F45" s="3">
        <v>2471793111.9000001</v>
      </c>
      <c r="G45" s="3">
        <v>2276497581.6599998</v>
      </c>
      <c r="H45" s="3">
        <v>22175880615.400002</v>
      </c>
      <c r="I45" s="53">
        <v>17</v>
      </c>
    </row>
    <row r="46" spans="1:9" x14ac:dyDescent="0.25">
      <c r="A46" s="53">
        <v>36</v>
      </c>
      <c r="B46" s="53" t="s">
        <v>78</v>
      </c>
      <c r="C46" s="53" t="s">
        <v>757</v>
      </c>
      <c r="D46" s="1">
        <v>44804</v>
      </c>
      <c r="E46" s="3">
        <v>149530568.68000001</v>
      </c>
      <c r="F46" s="3">
        <v>211110545.49000001</v>
      </c>
      <c r="G46" s="3">
        <v>61579976.810000002</v>
      </c>
      <c r="H46" s="3">
        <v>2443694722.7800002</v>
      </c>
      <c r="I46" s="53">
        <v>49</v>
      </c>
    </row>
    <row r="47" spans="1:9" x14ac:dyDescent="0.25">
      <c r="A47" s="53">
        <v>37</v>
      </c>
      <c r="B47" s="53" t="s">
        <v>261</v>
      </c>
      <c r="C47" s="53" t="s">
        <v>757</v>
      </c>
      <c r="D47" s="1">
        <v>44804</v>
      </c>
      <c r="E47" s="3">
        <v>148700933.56</v>
      </c>
      <c r="F47" s="3">
        <v>183340965.30000001</v>
      </c>
      <c r="G47" s="3">
        <v>34640031.740000002</v>
      </c>
      <c r="H47" s="3">
        <v>516563891.14999998</v>
      </c>
      <c r="I47" s="53">
        <v>93</v>
      </c>
    </row>
    <row r="48" spans="1:9" x14ac:dyDescent="0.25">
      <c r="A48" s="53">
        <v>38</v>
      </c>
      <c r="B48" s="53" t="s">
        <v>27</v>
      </c>
      <c r="C48" s="53" t="s">
        <v>757</v>
      </c>
      <c r="D48" s="1">
        <v>44804</v>
      </c>
      <c r="E48" s="3">
        <v>146714085.12</v>
      </c>
      <c r="F48" s="3">
        <v>382086334.56999999</v>
      </c>
      <c r="G48" s="3">
        <v>235372249.44999999</v>
      </c>
      <c r="H48" s="3">
        <v>2178525479.25</v>
      </c>
      <c r="I48" s="53">
        <v>54</v>
      </c>
    </row>
    <row r="49" spans="1:10" x14ac:dyDescent="0.25">
      <c r="A49" s="53">
        <v>39</v>
      </c>
      <c r="B49" s="53" t="s">
        <v>169</v>
      </c>
      <c r="C49" s="53" t="s">
        <v>757</v>
      </c>
      <c r="D49" s="1">
        <v>44804</v>
      </c>
      <c r="E49" s="3">
        <v>145227321.53999999</v>
      </c>
      <c r="F49" s="3">
        <v>1085232248.3499999</v>
      </c>
      <c r="G49" s="3">
        <v>940004926.80999994</v>
      </c>
      <c r="H49" s="3">
        <v>831016053.76999998</v>
      </c>
      <c r="I49" s="53">
        <v>79</v>
      </c>
    </row>
    <row r="50" spans="1:10" x14ac:dyDescent="0.25">
      <c r="A50" s="53">
        <v>40</v>
      </c>
      <c r="B50" s="53" t="s">
        <v>158</v>
      </c>
      <c r="C50" s="53" t="s">
        <v>757</v>
      </c>
      <c r="D50" s="1">
        <v>44804</v>
      </c>
      <c r="E50" s="3">
        <v>144753078.13</v>
      </c>
      <c r="F50" s="3">
        <v>1573334311.8399999</v>
      </c>
      <c r="G50" s="3">
        <v>1428581233.71</v>
      </c>
      <c r="H50" s="3">
        <v>409952758.43000001</v>
      </c>
      <c r="I50" s="53">
        <v>100</v>
      </c>
    </row>
    <row r="51" spans="1:10" x14ac:dyDescent="0.25">
      <c r="A51" s="53">
        <v>41</v>
      </c>
      <c r="B51" s="53" t="s">
        <v>283</v>
      </c>
      <c r="C51" s="53" t="s">
        <v>757</v>
      </c>
      <c r="D51" s="1">
        <v>44804</v>
      </c>
      <c r="E51" s="3">
        <v>123287276.56999999</v>
      </c>
      <c r="F51" s="3">
        <v>237097033.96000001</v>
      </c>
      <c r="G51" s="3">
        <v>113809757.39</v>
      </c>
      <c r="H51" s="3">
        <v>377412244.24000001</v>
      </c>
      <c r="I51" s="53">
        <v>104</v>
      </c>
    </row>
    <row r="52" spans="1:10" x14ac:dyDescent="0.25">
      <c r="A52" s="53">
        <v>42</v>
      </c>
      <c r="B52" s="53" t="s">
        <v>60</v>
      </c>
      <c r="C52" s="53" t="s">
        <v>757</v>
      </c>
      <c r="D52" s="1">
        <v>44804</v>
      </c>
      <c r="E52" s="3">
        <v>103365658.33</v>
      </c>
      <c r="F52" s="3">
        <v>2693616552.77</v>
      </c>
      <c r="G52" s="3">
        <v>2590250894.4400001</v>
      </c>
      <c r="H52" s="3">
        <v>1817604261.29</v>
      </c>
      <c r="I52" s="53">
        <v>58</v>
      </c>
    </row>
    <row r="53" spans="1:10" x14ac:dyDescent="0.25">
      <c r="A53" s="53">
        <v>43</v>
      </c>
      <c r="B53" s="53" t="s">
        <v>126</v>
      </c>
      <c r="C53" s="53" t="s">
        <v>757</v>
      </c>
      <c r="D53" s="1">
        <v>44804</v>
      </c>
      <c r="E53" s="3">
        <v>100000000</v>
      </c>
      <c r="F53" s="3">
        <v>100000000</v>
      </c>
      <c r="G53" s="3">
        <v>0</v>
      </c>
      <c r="H53" s="3">
        <v>1278090719.5</v>
      </c>
      <c r="I53" s="53">
        <v>65</v>
      </c>
    </row>
    <row r="54" spans="1:10" x14ac:dyDescent="0.25">
      <c r="A54" s="53">
        <v>44</v>
      </c>
      <c r="B54" s="53" t="s">
        <v>170</v>
      </c>
      <c r="C54" s="53" t="s">
        <v>757</v>
      </c>
      <c r="D54" s="1">
        <v>44804</v>
      </c>
      <c r="E54" s="3">
        <v>95828404.790000007</v>
      </c>
      <c r="F54" s="3">
        <v>317101081.29000002</v>
      </c>
      <c r="G54" s="3">
        <v>221272676.5</v>
      </c>
      <c r="H54" s="3">
        <v>1314357658.5799999</v>
      </c>
      <c r="I54" s="53">
        <v>63</v>
      </c>
    </row>
    <row r="55" spans="1:10" x14ac:dyDescent="0.25">
      <c r="A55" s="53">
        <v>45</v>
      </c>
      <c r="B55" s="53" t="s">
        <v>503</v>
      </c>
      <c r="C55" s="53" t="s">
        <v>757</v>
      </c>
      <c r="D55" s="1">
        <v>44804</v>
      </c>
      <c r="E55" s="3">
        <v>92029638.140000001</v>
      </c>
      <c r="F55" s="3">
        <v>250090000</v>
      </c>
      <c r="G55" s="3">
        <v>158060361.86000001</v>
      </c>
      <c r="H55" s="3">
        <v>125281452.5</v>
      </c>
      <c r="I55" s="53">
        <v>133</v>
      </c>
    </row>
    <row r="56" spans="1:10" x14ac:dyDescent="0.25">
      <c r="A56" s="53">
        <v>46</v>
      </c>
      <c r="B56" s="53" t="s">
        <v>133</v>
      </c>
      <c r="C56" s="53" t="s">
        <v>757</v>
      </c>
      <c r="D56" s="1">
        <v>44804</v>
      </c>
      <c r="E56" s="3">
        <v>82656507.200000003</v>
      </c>
      <c r="F56" s="3">
        <v>206655109.56999999</v>
      </c>
      <c r="G56" s="3">
        <v>123998602.37</v>
      </c>
      <c r="H56" s="3">
        <v>2002553780.3399999</v>
      </c>
      <c r="I56" s="53">
        <v>55</v>
      </c>
    </row>
    <row r="57" spans="1:10" x14ac:dyDescent="0.25">
      <c r="A57" s="53">
        <v>47</v>
      </c>
      <c r="B57" s="53" t="s">
        <v>181</v>
      </c>
      <c r="C57" s="53" t="s">
        <v>757</v>
      </c>
      <c r="D57" s="1">
        <v>44804</v>
      </c>
      <c r="E57" s="3">
        <v>79856051.140000001</v>
      </c>
      <c r="F57" s="3">
        <v>2053736021.1500001</v>
      </c>
      <c r="G57" s="3">
        <v>1973879970.01</v>
      </c>
      <c r="H57" s="3">
        <v>1845026207.27</v>
      </c>
      <c r="I57" s="53">
        <v>57</v>
      </c>
    </row>
    <row r="58" spans="1:10" x14ac:dyDescent="0.25">
      <c r="A58" s="53">
        <v>48</v>
      </c>
      <c r="B58" s="53" t="s">
        <v>153</v>
      </c>
      <c r="C58" s="53" t="s">
        <v>757</v>
      </c>
      <c r="D58" s="1">
        <v>44804</v>
      </c>
      <c r="E58" s="3">
        <v>78389478.090000004</v>
      </c>
      <c r="F58" s="3">
        <v>761071240.90999997</v>
      </c>
      <c r="G58" s="3">
        <v>682681762.80999994</v>
      </c>
      <c r="H58" s="3">
        <v>378960227.74000001</v>
      </c>
      <c r="I58" s="53">
        <v>103</v>
      </c>
    </row>
    <row r="59" spans="1:10" x14ac:dyDescent="0.25">
      <c r="A59" s="53">
        <v>49</v>
      </c>
      <c r="B59" s="53" t="s">
        <v>318</v>
      </c>
      <c r="C59" s="53" t="s">
        <v>757</v>
      </c>
      <c r="D59" s="1">
        <v>44804</v>
      </c>
      <c r="E59" s="3">
        <v>68870288.689999998</v>
      </c>
      <c r="F59" s="3">
        <v>146537814.78</v>
      </c>
      <c r="G59" s="3">
        <v>77667526.090000004</v>
      </c>
      <c r="H59" s="3">
        <v>518550785.66000003</v>
      </c>
      <c r="I59" s="53">
        <v>92</v>
      </c>
    </row>
    <row r="60" spans="1:10" x14ac:dyDescent="0.25">
      <c r="A60" s="53">
        <v>50</v>
      </c>
      <c r="B60" s="53" t="s">
        <v>226</v>
      </c>
      <c r="C60" s="53" t="s">
        <v>757</v>
      </c>
      <c r="D60" s="1">
        <v>44804</v>
      </c>
      <c r="E60" s="3">
        <v>59810316.789999999</v>
      </c>
      <c r="F60" s="3">
        <v>221769758.43000001</v>
      </c>
      <c r="G60" s="3">
        <v>161959441.65000001</v>
      </c>
      <c r="H60" s="3">
        <v>596278924.02999997</v>
      </c>
      <c r="I60" s="53">
        <v>88</v>
      </c>
    </row>
    <row r="61" spans="1:10" x14ac:dyDescent="0.25">
      <c r="A61" s="53">
        <v>51</v>
      </c>
      <c r="B61" s="53" t="s">
        <v>95</v>
      </c>
      <c r="C61" s="53" t="s">
        <v>757</v>
      </c>
      <c r="D61" s="1">
        <v>44804</v>
      </c>
      <c r="E61" s="3">
        <v>58031987.850000001</v>
      </c>
      <c r="F61" s="3">
        <v>145989614.71000001</v>
      </c>
      <c r="G61" s="3">
        <v>87957626.859999999</v>
      </c>
      <c r="H61" s="3">
        <v>1110398605.03</v>
      </c>
      <c r="I61" s="53">
        <v>71</v>
      </c>
    </row>
    <row r="62" spans="1:10" x14ac:dyDescent="0.25">
      <c r="A62" s="53">
        <v>52</v>
      </c>
      <c r="B62" s="53" t="s">
        <v>373</v>
      </c>
      <c r="C62" s="53" t="s">
        <v>757</v>
      </c>
      <c r="D62" s="1">
        <v>44804</v>
      </c>
      <c r="E62" s="3">
        <v>56143837.960000001</v>
      </c>
      <c r="F62" s="3">
        <v>56143837.960000001</v>
      </c>
      <c r="G62" s="3">
        <v>0</v>
      </c>
      <c r="H62" s="3">
        <v>56609578.409999996</v>
      </c>
      <c r="I62" s="53"/>
      <c r="J62" s="15">
        <v>52</v>
      </c>
    </row>
    <row r="63" spans="1:10" x14ac:dyDescent="0.25">
      <c r="A63" s="53">
        <v>53</v>
      </c>
      <c r="B63" s="53" t="s">
        <v>166</v>
      </c>
      <c r="C63" s="53" t="s">
        <v>757</v>
      </c>
      <c r="D63" s="1">
        <v>44804</v>
      </c>
      <c r="E63" s="3">
        <v>55799390.880000003</v>
      </c>
      <c r="F63" s="3">
        <v>74955708.599999994</v>
      </c>
      <c r="G63" s="3">
        <v>19156317.710000001</v>
      </c>
      <c r="H63" s="3">
        <v>854818165.25999999</v>
      </c>
      <c r="I63" s="53">
        <v>78</v>
      </c>
    </row>
    <row r="64" spans="1:10" x14ac:dyDescent="0.25">
      <c r="A64" s="53">
        <v>54</v>
      </c>
      <c r="B64" s="53" t="s">
        <v>201</v>
      </c>
      <c r="C64" s="53" t="s">
        <v>757</v>
      </c>
      <c r="D64" s="1">
        <v>44804</v>
      </c>
      <c r="E64" s="3">
        <v>38785099.840000004</v>
      </c>
      <c r="F64" s="3">
        <v>495765804.93000001</v>
      </c>
      <c r="G64" s="3">
        <v>456980705.10000002</v>
      </c>
      <c r="H64" s="3">
        <v>1120429691.9300001</v>
      </c>
      <c r="I64" s="53">
        <v>70</v>
      </c>
    </row>
    <row r="65" spans="1:10" x14ac:dyDescent="0.25">
      <c r="A65" s="53">
        <v>55</v>
      </c>
      <c r="B65" s="53" t="s">
        <v>168</v>
      </c>
      <c r="C65" s="53" t="s">
        <v>757</v>
      </c>
      <c r="D65" s="1">
        <v>44804</v>
      </c>
      <c r="E65" s="3">
        <v>36080664.649999999</v>
      </c>
      <c r="F65" s="3">
        <v>720146100.46000004</v>
      </c>
      <c r="G65" s="3">
        <v>684065435.80999994</v>
      </c>
      <c r="H65" s="3">
        <v>412741933.02999997</v>
      </c>
      <c r="I65" s="53">
        <v>97</v>
      </c>
    </row>
    <row r="66" spans="1:10" x14ac:dyDescent="0.25">
      <c r="A66" s="53">
        <v>56</v>
      </c>
      <c r="B66" s="53" t="s">
        <v>148</v>
      </c>
      <c r="C66" s="53" t="s">
        <v>757</v>
      </c>
      <c r="D66" s="1">
        <v>44804</v>
      </c>
      <c r="E66" s="3">
        <v>35877763.75</v>
      </c>
      <c r="F66" s="3">
        <v>1389143362.3199999</v>
      </c>
      <c r="G66" s="3">
        <v>1353265598.5699999</v>
      </c>
      <c r="H66" s="3">
        <v>1434196510.79</v>
      </c>
      <c r="I66" s="53">
        <v>62</v>
      </c>
    </row>
    <row r="67" spans="1:10" x14ac:dyDescent="0.25">
      <c r="A67" s="53">
        <v>57</v>
      </c>
      <c r="B67" s="53" t="s">
        <v>45</v>
      </c>
      <c r="C67" s="53" t="s">
        <v>757</v>
      </c>
      <c r="D67" s="1">
        <v>44804</v>
      </c>
      <c r="E67" s="3">
        <v>33861683.25</v>
      </c>
      <c r="F67" s="3">
        <v>354420419.25999999</v>
      </c>
      <c r="G67" s="3">
        <v>320558736.00999999</v>
      </c>
      <c r="H67" s="3">
        <v>4103513869.8699999</v>
      </c>
      <c r="I67" s="53">
        <v>44</v>
      </c>
    </row>
    <row r="68" spans="1:10" x14ac:dyDescent="0.25">
      <c r="A68" s="53">
        <v>58</v>
      </c>
      <c r="B68" s="53" t="s">
        <v>243</v>
      </c>
      <c r="C68" s="53" t="s">
        <v>757</v>
      </c>
      <c r="D68" s="1">
        <v>44804</v>
      </c>
      <c r="E68" s="3">
        <v>32272220.489999998</v>
      </c>
      <c r="F68" s="3">
        <v>55583416.039999999</v>
      </c>
      <c r="G68" s="3">
        <v>23311195.550000001</v>
      </c>
      <c r="H68" s="3">
        <v>159063711.55000001</v>
      </c>
      <c r="I68" s="53">
        <v>126</v>
      </c>
    </row>
    <row r="69" spans="1:10" x14ac:dyDescent="0.25">
      <c r="A69" s="53">
        <v>59</v>
      </c>
      <c r="B69" s="53" t="s">
        <v>154</v>
      </c>
      <c r="C69" s="53" t="s">
        <v>757</v>
      </c>
      <c r="D69" s="1">
        <v>44804</v>
      </c>
      <c r="E69" s="3">
        <v>32061206.969999999</v>
      </c>
      <c r="F69" s="3">
        <v>1937019363.6800001</v>
      </c>
      <c r="G69" s="3">
        <v>1904958156.71</v>
      </c>
      <c r="H69" s="3">
        <v>774709680.37</v>
      </c>
      <c r="I69" s="53">
        <v>81</v>
      </c>
    </row>
    <row r="70" spans="1:10" x14ac:dyDescent="0.25">
      <c r="A70" s="53">
        <v>60</v>
      </c>
      <c r="B70" s="53" t="s">
        <v>265</v>
      </c>
      <c r="C70" s="53" t="s">
        <v>757</v>
      </c>
      <c r="D70" s="1">
        <v>44804</v>
      </c>
      <c r="E70" s="3">
        <v>28734156.940000001</v>
      </c>
      <c r="F70" s="3">
        <v>36446689.479999997</v>
      </c>
      <c r="G70" s="3">
        <v>7712532.54</v>
      </c>
      <c r="H70" s="3">
        <v>310910744.38999999</v>
      </c>
      <c r="I70" s="53">
        <v>108</v>
      </c>
    </row>
    <row r="71" spans="1:10" x14ac:dyDescent="0.25">
      <c r="A71" s="53">
        <v>61</v>
      </c>
      <c r="B71" s="53" t="s">
        <v>123</v>
      </c>
      <c r="C71" s="53" t="s">
        <v>757</v>
      </c>
      <c r="D71" s="1">
        <v>44804</v>
      </c>
      <c r="E71" s="3">
        <v>28482091.16</v>
      </c>
      <c r="F71" s="3">
        <v>33046361.93</v>
      </c>
      <c r="G71" s="3">
        <v>4564270.7699999996</v>
      </c>
      <c r="H71" s="3">
        <v>888769347.13999999</v>
      </c>
      <c r="I71" s="53">
        <v>77</v>
      </c>
    </row>
    <row r="72" spans="1:10" x14ac:dyDescent="0.25">
      <c r="A72" s="53">
        <v>62</v>
      </c>
      <c r="B72" s="53" t="s">
        <v>255</v>
      </c>
      <c r="C72" s="53" t="s">
        <v>757</v>
      </c>
      <c r="D72" s="1">
        <v>44804</v>
      </c>
      <c r="E72" s="3">
        <v>27060413.109999999</v>
      </c>
      <c r="F72" s="3">
        <v>123479974.69</v>
      </c>
      <c r="G72" s="3">
        <v>96419561.579999998</v>
      </c>
      <c r="H72" s="3">
        <v>551217488.32000005</v>
      </c>
      <c r="I72" s="53">
        <v>89</v>
      </c>
    </row>
    <row r="73" spans="1:10" x14ac:dyDescent="0.25">
      <c r="A73" s="53">
        <v>63</v>
      </c>
      <c r="B73" s="53" t="s">
        <v>655</v>
      </c>
      <c r="C73" s="53" t="s">
        <v>757</v>
      </c>
      <c r="D73" s="1">
        <v>44804</v>
      </c>
      <c r="E73" s="3">
        <v>24653283.739999998</v>
      </c>
      <c r="F73" s="3">
        <v>26105802.879999999</v>
      </c>
      <c r="G73" s="3">
        <v>1452519.14</v>
      </c>
      <c r="H73" s="3">
        <v>24746329.420000002</v>
      </c>
      <c r="I73" s="53"/>
      <c r="J73" s="15">
        <v>63</v>
      </c>
    </row>
    <row r="74" spans="1:10" x14ac:dyDescent="0.25">
      <c r="A74" s="53">
        <v>64</v>
      </c>
      <c r="B74" s="53" t="s">
        <v>81</v>
      </c>
      <c r="C74" s="53" t="s">
        <v>757</v>
      </c>
      <c r="D74" s="1">
        <v>44804</v>
      </c>
      <c r="E74" s="3">
        <v>24208346.460000001</v>
      </c>
      <c r="F74" s="3">
        <v>63394987.07</v>
      </c>
      <c r="G74" s="3">
        <v>39186640.609999999</v>
      </c>
      <c r="H74" s="3">
        <v>1170128678.1099999</v>
      </c>
      <c r="I74" s="53">
        <v>68</v>
      </c>
    </row>
    <row r="75" spans="1:10" x14ac:dyDescent="0.25">
      <c r="A75" s="53">
        <v>65</v>
      </c>
      <c r="B75" s="53" t="s">
        <v>471</v>
      </c>
      <c r="C75" s="53" t="s">
        <v>757</v>
      </c>
      <c r="D75" s="1">
        <v>44804</v>
      </c>
      <c r="E75" s="3">
        <v>24003500</v>
      </c>
      <c r="F75" s="3">
        <v>24003500</v>
      </c>
      <c r="G75" s="3">
        <v>0</v>
      </c>
      <c r="H75" s="3">
        <v>24114381.239999998</v>
      </c>
      <c r="I75" s="53"/>
      <c r="J75" s="15">
        <v>65</v>
      </c>
    </row>
    <row r="76" spans="1:10" x14ac:dyDescent="0.25">
      <c r="A76" s="53">
        <v>66</v>
      </c>
      <c r="B76" s="53" t="s">
        <v>391</v>
      </c>
      <c r="C76" s="53" t="s">
        <v>757</v>
      </c>
      <c r="D76" s="1">
        <v>44804</v>
      </c>
      <c r="E76" s="3">
        <v>19453585.800000001</v>
      </c>
      <c r="F76" s="3">
        <v>27476111.329999998</v>
      </c>
      <c r="G76" s="3">
        <v>8022525.5300000003</v>
      </c>
      <c r="H76" s="3">
        <v>274331149.51999998</v>
      </c>
      <c r="I76" s="53">
        <v>112</v>
      </c>
    </row>
    <row r="77" spans="1:10" x14ac:dyDescent="0.25">
      <c r="A77" s="53">
        <v>67</v>
      </c>
      <c r="B77" s="53" t="s">
        <v>163</v>
      </c>
      <c r="C77" s="53" t="s">
        <v>757</v>
      </c>
      <c r="D77" s="1">
        <v>44804</v>
      </c>
      <c r="E77" s="3">
        <v>18809878.530000001</v>
      </c>
      <c r="F77" s="3">
        <v>25000000</v>
      </c>
      <c r="G77" s="3">
        <v>6190121.4699999997</v>
      </c>
      <c r="H77" s="3">
        <v>264286342.50999999</v>
      </c>
      <c r="I77" s="53">
        <v>114</v>
      </c>
    </row>
    <row r="78" spans="1:10" x14ac:dyDescent="0.25">
      <c r="A78" s="53">
        <v>68</v>
      </c>
      <c r="B78" s="53" t="s">
        <v>246</v>
      </c>
      <c r="C78" s="53" t="s">
        <v>757</v>
      </c>
      <c r="D78" s="1">
        <v>44804</v>
      </c>
      <c r="E78" s="3">
        <v>17488657.899999999</v>
      </c>
      <c r="F78" s="3">
        <v>271975855</v>
      </c>
      <c r="G78" s="3">
        <v>254487197.09999999</v>
      </c>
      <c r="H78" s="3">
        <v>645997021.87</v>
      </c>
      <c r="I78" s="53">
        <v>86</v>
      </c>
    </row>
    <row r="79" spans="1:10" x14ac:dyDescent="0.25">
      <c r="A79" s="53">
        <v>69</v>
      </c>
      <c r="B79" s="53" t="s">
        <v>262</v>
      </c>
      <c r="C79" s="53" t="s">
        <v>757</v>
      </c>
      <c r="D79" s="1">
        <v>44804</v>
      </c>
      <c r="E79" s="3">
        <v>17419082.690000001</v>
      </c>
      <c r="F79" s="3">
        <v>128388667.84</v>
      </c>
      <c r="G79" s="3">
        <v>110969585.15000001</v>
      </c>
      <c r="H79" s="3">
        <v>412470913.00999999</v>
      </c>
      <c r="I79" s="53">
        <v>98</v>
      </c>
    </row>
    <row r="80" spans="1:10" x14ac:dyDescent="0.25">
      <c r="A80" s="53">
        <v>70</v>
      </c>
      <c r="B80" s="53" t="s">
        <v>143</v>
      </c>
      <c r="C80" s="53" t="s">
        <v>757</v>
      </c>
      <c r="D80" s="1">
        <v>44804</v>
      </c>
      <c r="E80" s="3">
        <v>16925000</v>
      </c>
      <c r="F80" s="3">
        <v>23000000</v>
      </c>
      <c r="G80" s="3">
        <v>6075000</v>
      </c>
      <c r="H80" s="3">
        <v>410221223.14999998</v>
      </c>
      <c r="I80" s="53">
        <v>99</v>
      </c>
    </row>
    <row r="81" spans="1:10" x14ac:dyDescent="0.25">
      <c r="A81" s="53">
        <v>71</v>
      </c>
      <c r="B81" s="53" t="s">
        <v>97</v>
      </c>
      <c r="C81" s="53" t="s">
        <v>757</v>
      </c>
      <c r="D81" s="1">
        <v>44804</v>
      </c>
      <c r="E81" s="3">
        <v>16243744.26</v>
      </c>
      <c r="F81" s="3">
        <v>16940019.879999999</v>
      </c>
      <c r="G81" s="3">
        <v>696275.62</v>
      </c>
      <c r="H81" s="3">
        <v>978653602.38</v>
      </c>
      <c r="I81" s="53">
        <v>75</v>
      </c>
    </row>
    <row r="82" spans="1:10" x14ac:dyDescent="0.25">
      <c r="A82" s="53">
        <v>72</v>
      </c>
      <c r="B82" s="53" t="s">
        <v>161</v>
      </c>
      <c r="C82" s="53" t="s">
        <v>757</v>
      </c>
      <c r="D82" s="1">
        <v>44804</v>
      </c>
      <c r="E82" s="3">
        <v>16049088.67</v>
      </c>
      <c r="F82" s="3">
        <v>29548000</v>
      </c>
      <c r="G82" s="3">
        <v>13498911.33</v>
      </c>
      <c r="H82" s="3">
        <v>225548190.53</v>
      </c>
      <c r="I82" s="53">
        <v>119</v>
      </c>
    </row>
    <row r="83" spans="1:10" x14ac:dyDescent="0.25">
      <c r="A83" s="53">
        <v>73</v>
      </c>
      <c r="B83" s="53" t="s">
        <v>175</v>
      </c>
      <c r="C83" s="53" t="s">
        <v>757</v>
      </c>
      <c r="D83" s="1">
        <v>44804</v>
      </c>
      <c r="E83" s="3">
        <v>16002892.720000001</v>
      </c>
      <c r="F83" s="3">
        <v>33202229.260000002</v>
      </c>
      <c r="G83" s="3">
        <v>17199336.539999999</v>
      </c>
      <c r="H83" s="3">
        <v>550129915.71000004</v>
      </c>
      <c r="I83" s="53">
        <v>90</v>
      </c>
    </row>
    <row r="84" spans="1:10" x14ac:dyDescent="0.25">
      <c r="A84" s="53">
        <v>74</v>
      </c>
      <c r="B84" s="53" t="s">
        <v>570</v>
      </c>
      <c r="C84" s="53" t="s">
        <v>757</v>
      </c>
      <c r="D84" s="1">
        <v>44804</v>
      </c>
      <c r="E84" s="3">
        <v>15877009.949999999</v>
      </c>
      <c r="F84" s="3">
        <v>18524144.260000002</v>
      </c>
      <c r="G84" s="3">
        <v>2647134.31</v>
      </c>
      <c r="H84" s="3">
        <v>27860818.09</v>
      </c>
      <c r="I84" s="14">
        <v>1.3479903316999999</v>
      </c>
      <c r="J84" s="15">
        <v>74</v>
      </c>
    </row>
    <row r="85" spans="1:10" x14ac:dyDescent="0.25">
      <c r="A85" s="53">
        <v>75</v>
      </c>
      <c r="B85" s="53" t="s">
        <v>278</v>
      </c>
      <c r="C85" s="53" t="s">
        <v>757</v>
      </c>
      <c r="D85" s="1">
        <v>44804</v>
      </c>
      <c r="E85" s="3">
        <v>15339493.23</v>
      </c>
      <c r="F85" s="3">
        <v>21570819.379999999</v>
      </c>
      <c r="G85" s="3">
        <v>6231326.1500000004</v>
      </c>
      <c r="H85" s="3">
        <v>24332281.379999999</v>
      </c>
      <c r="I85" s="14">
        <v>1.732547271751</v>
      </c>
      <c r="J85" s="15">
        <v>75</v>
      </c>
    </row>
    <row r="86" spans="1:10" x14ac:dyDescent="0.25">
      <c r="A86" s="53">
        <v>76</v>
      </c>
      <c r="B86" s="53" t="s">
        <v>138</v>
      </c>
      <c r="C86" s="53" t="s">
        <v>757</v>
      </c>
      <c r="D86" s="1">
        <v>44804</v>
      </c>
      <c r="E86" s="3">
        <v>15310000</v>
      </c>
      <c r="F86" s="3">
        <v>15310000</v>
      </c>
      <c r="G86" s="3">
        <v>0</v>
      </c>
      <c r="H86" s="3">
        <v>117547208.88</v>
      </c>
      <c r="I86" s="53">
        <v>139</v>
      </c>
    </row>
    <row r="87" spans="1:10" x14ac:dyDescent="0.25">
      <c r="A87" s="53">
        <v>77</v>
      </c>
      <c r="B87" s="53" t="s">
        <v>46</v>
      </c>
      <c r="C87" s="53" t="s">
        <v>757</v>
      </c>
      <c r="D87" s="1">
        <v>44804</v>
      </c>
      <c r="E87" s="3">
        <v>15208439.789999999</v>
      </c>
      <c r="F87" s="3">
        <v>79185038.370000005</v>
      </c>
      <c r="G87" s="3">
        <v>63976598.579999998</v>
      </c>
      <c r="H87" s="3">
        <v>416373378.50999999</v>
      </c>
      <c r="I87" s="53">
        <v>96</v>
      </c>
    </row>
    <row r="88" spans="1:10" x14ac:dyDescent="0.25">
      <c r="A88" s="53">
        <v>78</v>
      </c>
      <c r="B88" s="53" t="s">
        <v>270</v>
      </c>
      <c r="C88" s="53" t="s">
        <v>757</v>
      </c>
      <c r="D88" s="1">
        <v>44804</v>
      </c>
      <c r="E88" s="3">
        <v>15000000</v>
      </c>
      <c r="F88" s="3">
        <v>15000000</v>
      </c>
      <c r="G88" s="3">
        <v>0</v>
      </c>
      <c r="H88" s="3">
        <v>15105216.41</v>
      </c>
      <c r="I88" s="53"/>
      <c r="J88" s="15">
        <v>78</v>
      </c>
    </row>
    <row r="89" spans="1:10" x14ac:dyDescent="0.25">
      <c r="A89" s="53">
        <v>79</v>
      </c>
      <c r="B89" s="53" t="s">
        <v>250</v>
      </c>
      <c r="C89" s="53" t="s">
        <v>757</v>
      </c>
      <c r="D89" s="1">
        <v>44804</v>
      </c>
      <c r="E89" s="3">
        <v>14644609.470000001</v>
      </c>
      <c r="F89" s="3">
        <v>18422257.239999998</v>
      </c>
      <c r="G89" s="3">
        <v>3777647.77</v>
      </c>
      <c r="H89" s="3">
        <v>120332266.76000001</v>
      </c>
      <c r="I89" s="53">
        <v>137</v>
      </c>
    </row>
    <row r="90" spans="1:10" x14ac:dyDescent="0.25">
      <c r="A90" s="53">
        <v>80</v>
      </c>
      <c r="B90" s="53" t="s">
        <v>247</v>
      </c>
      <c r="C90" s="53" t="s">
        <v>757</v>
      </c>
      <c r="D90" s="1">
        <v>44804</v>
      </c>
      <c r="E90" s="3">
        <v>12122446.9</v>
      </c>
      <c r="F90" s="3">
        <v>93287404.790000007</v>
      </c>
      <c r="G90" s="3">
        <v>81164957.890000001</v>
      </c>
      <c r="H90" s="3">
        <v>285159289.87</v>
      </c>
      <c r="I90" s="53">
        <v>111</v>
      </c>
    </row>
    <row r="91" spans="1:10" x14ac:dyDescent="0.25">
      <c r="A91" s="53">
        <v>81</v>
      </c>
      <c r="B91" s="53" t="s">
        <v>53</v>
      </c>
      <c r="C91" s="53" t="s">
        <v>757</v>
      </c>
      <c r="D91" s="1">
        <v>44804</v>
      </c>
      <c r="E91" s="3">
        <v>11806730.27</v>
      </c>
      <c r="F91" s="3">
        <v>87102142.040000007</v>
      </c>
      <c r="G91" s="3">
        <v>75295411.780000001</v>
      </c>
      <c r="H91" s="3">
        <v>2001399747.3299999</v>
      </c>
      <c r="I91" s="53">
        <v>56</v>
      </c>
    </row>
    <row r="92" spans="1:10" x14ac:dyDescent="0.25">
      <c r="A92" s="53">
        <v>82</v>
      </c>
      <c r="B92" s="53" t="s">
        <v>654</v>
      </c>
      <c r="C92" s="53" t="s">
        <v>757</v>
      </c>
      <c r="D92" s="1">
        <v>44804</v>
      </c>
      <c r="E92" s="3">
        <v>11755331.15</v>
      </c>
      <c r="F92" s="3">
        <v>11755331.15</v>
      </c>
      <c r="G92" s="3">
        <v>0</v>
      </c>
      <c r="H92" s="3">
        <v>25891673.600000001</v>
      </c>
      <c r="I92" s="14">
        <v>0.84834187584099996</v>
      </c>
      <c r="J92" s="15">
        <v>82</v>
      </c>
    </row>
    <row r="93" spans="1:10" x14ac:dyDescent="0.25">
      <c r="A93" s="53">
        <v>83</v>
      </c>
      <c r="B93" s="53" t="s">
        <v>474</v>
      </c>
      <c r="C93" s="53" t="s">
        <v>757</v>
      </c>
      <c r="D93" s="1">
        <v>44804</v>
      </c>
      <c r="E93" s="3">
        <v>10992693.84</v>
      </c>
      <c r="F93" s="3">
        <v>36783445.539999999</v>
      </c>
      <c r="G93" s="3">
        <v>25790751.699999999</v>
      </c>
      <c r="H93" s="3">
        <v>57875481.049999997</v>
      </c>
      <c r="I93" s="53">
        <v>157</v>
      </c>
    </row>
    <row r="94" spans="1:10" x14ac:dyDescent="0.25">
      <c r="A94" s="53">
        <v>84</v>
      </c>
      <c r="B94" s="53" t="s">
        <v>228</v>
      </c>
      <c r="C94" s="53" t="s">
        <v>757</v>
      </c>
      <c r="D94" s="1">
        <v>44804</v>
      </c>
      <c r="E94" s="3">
        <v>10738920.58</v>
      </c>
      <c r="F94" s="3">
        <v>23782504.239999998</v>
      </c>
      <c r="G94" s="3">
        <v>13043583.66</v>
      </c>
      <c r="H94" s="3">
        <v>321929300.87</v>
      </c>
      <c r="I94" s="53">
        <v>107</v>
      </c>
    </row>
    <row r="95" spans="1:10" x14ac:dyDescent="0.25">
      <c r="A95" s="53">
        <v>85</v>
      </c>
      <c r="B95" s="53" t="s">
        <v>359</v>
      </c>
      <c r="C95" s="53" t="s">
        <v>757</v>
      </c>
      <c r="D95" s="1">
        <v>44804</v>
      </c>
      <c r="E95" s="3">
        <v>10679243.01</v>
      </c>
      <c r="F95" s="3">
        <v>21268301.059999999</v>
      </c>
      <c r="G95" s="3">
        <v>10589058.050000001</v>
      </c>
      <c r="H95" s="3">
        <v>217479632.16999999</v>
      </c>
      <c r="I95" s="53">
        <v>121</v>
      </c>
    </row>
    <row r="96" spans="1:10" x14ac:dyDescent="0.25">
      <c r="A96" s="53">
        <v>86</v>
      </c>
      <c r="B96" s="53" t="s">
        <v>267</v>
      </c>
      <c r="C96" s="53" t="s">
        <v>757</v>
      </c>
      <c r="D96" s="1">
        <v>44804</v>
      </c>
      <c r="E96" s="3">
        <v>10304415.029999999</v>
      </c>
      <c r="F96" s="3">
        <v>16135003.74</v>
      </c>
      <c r="G96" s="3">
        <v>5830588.71</v>
      </c>
      <c r="H96" s="3">
        <v>907819736.39999998</v>
      </c>
      <c r="I96" s="53">
        <v>76</v>
      </c>
    </row>
    <row r="97" spans="1:10" x14ac:dyDescent="0.25">
      <c r="A97" s="53">
        <v>87</v>
      </c>
      <c r="B97" s="53" t="s">
        <v>124</v>
      </c>
      <c r="C97" s="53" t="s">
        <v>757</v>
      </c>
      <c r="D97" s="1">
        <v>44804</v>
      </c>
      <c r="E97" s="3">
        <v>9931849.5099999998</v>
      </c>
      <c r="F97" s="3">
        <v>31850000</v>
      </c>
      <c r="G97" s="3">
        <v>21918150.489999998</v>
      </c>
      <c r="H97" s="3">
        <v>137058395.47999999</v>
      </c>
      <c r="I97" s="53">
        <v>129</v>
      </c>
    </row>
    <row r="98" spans="1:10" x14ac:dyDescent="0.25">
      <c r="A98" s="53">
        <v>88</v>
      </c>
      <c r="B98" s="53" t="s">
        <v>358</v>
      </c>
      <c r="C98" s="53" t="s">
        <v>757</v>
      </c>
      <c r="D98" s="1">
        <v>44804</v>
      </c>
      <c r="E98" s="3">
        <v>8998662</v>
      </c>
      <c r="F98" s="3">
        <v>9400000</v>
      </c>
      <c r="G98" s="3">
        <v>401338</v>
      </c>
      <c r="H98" s="3">
        <v>15902578.24</v>
      </c>
      <c r="I98" s="14">
        <v>1.3348517145959999</v>
      </c>
      <c r="J98" s="15">
        <v>88</v>
      </c>
    </row>
    <row r="99" spans="1:10" x14ac:dyDescent="0.25">
      <c r="A99" s="53">
        <v>89</v>
      </c>
      <c r="B99" s="53" t="s">
        <v>624</v>
      </c>
      <c r="C99" s="53" t="s">
        <v>757</v>
      </c>
      <c r="D99" s="1">
        <v>44804</v>
      </c>
      <c r="E99" s="3">
        <v>7674770.9100000001</v>
      </c>
      <c r="F99" s="3">
        <v>7676108.9100000001</v>
      </c>
      <c r="G99" s="3">
        <v>1338</v>
      </c>
      <c r="H99" s="3">
        <v>7660909.4800000004</v>
      </c>
      <c r="I99" s="53"/>
      <c r="J99" s="15">
        <v>89</v>
      </c>
    </row>
    <row r="100" spans="1:10" x14ac:dyDescent="0.25">
      <c r="A100" s="53">
        <v>90</v>
      </c>
      <c r="B100" s="53" t="s">
        <v>334</v>
      </c>
      <c r="C100" s="53" t="s">
        <v>757</v>
      </c>
      <c r="D100" s="1">
        <v>44804</v>
      </c>
      <c r="E100" s="3">
        <v>6855354.9100000001</v>
      </c>
      <c r="F100" s="3">
        <v>14352499.439999999</v>
      </c>
      <c r="G100" s="3">
        <v>7497144.5300000003</v>
      </c>
      <c r="H100" s="3">
        <v>243096901.68000001</v>
      </c>
      <c r="I100" s="53">
        <v>116</v>
      </c>
    </row>
    <row r="101" spans="1:10" x14ac:dyDescent="0.25">
      <c r="A101" s="53">
        <v>91</v>
      </c>
      <c r="B101" s="53" t="s">
        <v>309</v>
      </c>
      <c r="C101" s="53" t="s">
        <v>757</v>
      </c>
      <c r="D101" s="1">
        <v>44804</v>
      </c>
      <c r="E101" s="3">
        <v>6709365.8700000001</v>
      </c>
      <c r="F101" s="3">
        <v>22665171.780000001</v>
      </c>
      <c r="G101" s="3">
        <v>15955805.91</v>
      </c>
      <c r="H101" s="3">
        <v>133256138.38</v>
      </c>
      <c r="I101" s="53">
        <v>131</v>
      </c>
    </row>
    <row r="102" spans="1:10" x14ac:dyDescent="0.25">
      <c r="A102" s="53">
        <v>92</v>
      </c>
      <c r="B102" s="53" t="s">
        <v>333</v>
      </c>
      <c r="C102" s="53" t="s">
        <v>757</v>
      </c>
      <c r="D102" s="1">
        <v>44804</v>
      </c>
      <c r="E102" s="3">
        <v>6586596.6200000001</v>
      </c>
      <c r="F102" s="3">
        <v>9394443.2899999991</v>
      </c>
      <c r="G102" s="3">
        <v>2807846.67</v>
      </c>
      <c r="H102" s="3">
        <v>430098935.37</v>
      </c>
      <c r="I102" s="53">
        <v>95</v>
      </c>
    </row>
    <row r="103" spans="1:10" x14ac:dyDescent="0.25">
      <c r="A103" s="53">
        <v>93</v>
      </c>
      <c r="B103" s="53" t="s">
        <v>452</v>
      </c>
      <c r="C103" s="53" t="s">
        <v>757</v>
      </c>
      <c r="D103" s="1">
        <v>44804</v>
      </c>
      <c r="E103" s="3">
        <v>5835029.2000000002</v>
      </c>
      <c r="F103" s="3">
        <v>10065030.82</v>
      </c>
      <c r="G103" s="3">
        <v>4230001.6100000003</v>
      </c>
      <c r="H103" s="3">
        <v>71320360.349999994</v>
      </c>
      <c r="I103" s="53">
        <v>151</v>
      </c>
    </row>
    <row r="104" spans="1:10" x14ac:dyDescent="0.25">
      <c r="A104" s="53">
        <v>94</v>
      </c>
      <c r="B104" s="53" t="s">
        <v>397</v>
      </c>
      <c r="C104" s="53" t="s">
        <v>757</v>
      </c>
      <c r="D104" s="1">
        <v>44804</v>
      </c>
      <c r="E104" s="3">
        <v>5525215.8300000001</v>
      </c>
      <c r="F104" s="3">
        <v>25581000</v>
      </c>
      <c r="G104" s="3">
        <v>20055784.170000002</v>
      </c>
      <c r="H104" s="3">
        <v>70079262.510000005</v>
      </c>
      <c r="I104" s="53">
        <v>152</v>
      </c>
    </row>
    <row r="105" spans="1:10" x14ac:dyDescent="0.25">
      <c r="A105" s="53">
        <v>95</v>
      </c>
      <c r="B105" s="53" t="s">
        <v>562</v>
      </c>
      <c r="C105" s="53" t="s">
        <v>757</v>
      </c>
      <c r="D105" s="1">
        <v>44804</v>
      </c>
      <c r="E105" s="3">
        <v>5394506.8799999999</v>
      </c>
      <c r="F105" s="3">
        <v>6000000</v>
      </c>
      <c r="G105" s="3">
        <v>605493.12</v>
      </c>
      <c r="H105" s="3">
        <v>61060366.719999999</v>
      </c>
      <c r="I105" s="53">
        <v>155</v>
      </c>
    </row>
    <row r="106" spans="1:10" x14ac:dyDescent="0.25">
      <c r="A106" s="53">
        <v>96</v>
      </c>
      <c r="B106" s="53" t="s">
        <v>74</v>
      </c>
      <c r="C106" s="53" t="s">
        <v>757</v>
      </c>
      <c r="D106" s="1">
        <v>44804</v>
      </c>
      <c r="E106" s="3">
        <v>5037132.76</v>
      </c>
      <c r="F106" s="3">
        <v>6597132.7599999998</v>
      </c>
      <c r="G106" s="3">
        <v>1560000</v>
      </c>
      <c r="H106" s="3">
        <v>255492757.08000001</v>
      </c>
      <c r="I106" s="53">
        <v>115</v>
      </c>
    </row>
    <row r="107" spans="1:10" x14ac:dyDescent="0.25">
      <c r="A107" s="53">
        <v>97</v>
      </c>
      <c r="B107" s="53" t="s">
        <v>323</v>
      </c>
      <c r="C107" s="53" t="s">
        <v>757</v>
      </c>
      <c r="D107" s="1">
        <v>44804</v>
      </c>
      <c r="E107" s="3">
        <v>4898864.4400000004</v>
      </c>
      <c r="F107" s="3">
        <v>21237434.23</v>
      </c>
      <c r="G107" s="3">
        <v>16338569.789999999</v>
      </c>
      <c r="H107" s="3">
        <v>140803338.74000001</v>
      </c>
      <c r="I107" s="53">
        <v>128</v>
      </c>
    </row>
    <row r="108" spans="1:10" x14ac:dyDescent="0.25">
      <c r="A108" s="53">
        <v>98</v>
      </c>
      <c r="B108" s="53" t="s">
        <v>151</v>
      </c>
      <c r="C108" s="53" t="s">
        <v>757</v>
      </c>
      <c r="D108" s="1">
        <v>44804</v>
      </c>
      <c r="E108" s="3">
        <v>4805522.58</v>
      </c>
      <c r="F108" s="3">
        <v>41157238.130000003</v>
      </c>
      <c r="G108" s="3">
        <v>36351715.549999997</v>
      </c>
      <c r="H108" s="3">
        <v>683686009.24000001</v>
      </c>
      <c r="I108" s="53">
        <v>85</v>
      </c>
    </row>
    <row r="109" spans="1:10" x14ac:dyDescent="0.25">
      <c r="A109" s="53">
        <v>99</v>
      </c>
      <c r="B109" s="53" t="s">
        <v>670</v>
      </c>
      <c r="C109" s="53" t="s">
        <v>757</v>
      </c>
      <c r="D109" s="1">
        <v>44804</v>
      </c>
      <c r="E109" s="3">
        <v>4680286.92</v>
      </c>
      <c r="F109" s="3">
        <v>17570685.140000001</v>
      </c>
      <c r="G109" s="3">
        <v>12890398.220000001</v>
      </c>
      <c r="H109" s="3">
        <v>6117979.1399999997</v>
      </c>
      <c r="I109" s="14">
        <v>3.3084602470069999</v>
      </c>
      <c r="J109" s="15">
        <v>99</v>
      </c>
    </row>
    <row r="110" spans="1:10" x14ac:dyDescent="0.25">
      <c r="A110" s="53">
        <v>100</v>
      </c>
      <c r="B110" s="53" t="s">
        <v>229</v>
      </c>
      <c r="C110" s="53" t="s">
        <v>757</v>
      </c>
      <c r="D110" s="1">
        <v>44804</v>
      </c>
      <c r="E110" s="3">
        <v>3704218.19</v>
      </c>
      <c r="F110" s="3">
        <v>6086218.1900000004</v>
      </c>
      <c r="G110" s="3">
        <v>2382000</v>
      </c>
      <c r="H110" s="3">
        <v>1092420829.3900001</v>
      </c>
      <c r="I110" s="53">
        <v>73</v>
      </c>
    </row>
    <row r="111" spans="1:10" x14ac:dyDescent="0.25">
      <c r="A111" s="53">
        <v>101</v>
      </c>
      <c r="B111" s="53" t="s">
        <v>733</v>
      </c>
      <c r="C111" s="53" t="s">
        <v>757</v>
      </c>
      <c r="D111" s="1">
        <v>44804</v>
      </c>
      <c r="E111" s="3">
        <v>3657227.26</v>
      </c>
      <c r="F111" s="3">
        <v>3657227.26</v>
      </c>
      <c r="G111" s="3">
        <v>0</v>
      </c>
      <c r="H111" s="3">
        <v>3834275.58</v>
      </c>
      <c r="I111" s="53"/>
      <c r="J111" s="15">
        <v>101</v>
      </c>
    </row>
    <row r="112" spans="1:10" x14ac:dyDescent="0.25">
      <c r="A112" s="53">
        <v>102</v>
      </c>
      <c r="B112" s="53" t="s">
        <v>389</v>
      </c>
      <c r="C112" s="53" t="s">
        <v>757</v>
      </c>
      <c r="D112" s="1">
        <v>44804</v>
      </c>
      <c r="E112" s="3">
        <v>3267729.91</v>
      </c>
      <c r="F112" s="3">
        <v>8329554.1799999997</v>
      </c>
      <c r="G112" s="3">
        <v>5061824.2699999996</v>
      </c>
      <c r="H112" s="3">
        <v>122343668.68000001</v>
      </c>
      <c r="I112" s="53">
        <v>135</v>
      </c>
    </row>
    <row r="113" spans="1:10" x14ac:dyDescent="0.25">
      <c r="A113" s="53">
        <v>103</v>
      </c>
      <c r="B113" s="53" t="s">
        <v>485</v>
      </c>
      <c r="C113" s="53" t="s">
        <v>757</v>
      </c>
      <c r="D113" s="1">
        <v>44804</v>
      </c>
      <c r="E113" s="3">
        <v>2815642.2</v>
      </c>
      <c r="F113" s="3">
        <v>4847288.54</v>
      </c>
      <c r="G113" s="3">
        <v>2031646.34</v>
      </c>
      <c r="H113" s="3">
        <v>87814007.599999994</v>
      </c>
      <c r="I113" s="53">
        <v>147</v>
      </c>
    </row>
    <row r="114" spans="1:10" x14ac:dyDescent="0.25">
      <c r="A114" s="53">
        <v>104</v>
      </c>
      <c r="B114" s="53" t="s">
        <v>137</v>
      </c>
      <c r="C114" s="53" t="s">
        <v>757</v>
      </c>
      <c r="D114" s="1">
        <v>44804</v>
      </c>
      <c r="E114" s="3">
        <v>2742000</v>
      </c>
      <c r="F114" s="3">
        <v>2742000</v>
      </c>
      <c r="G114" s="3">
        <v>0</v>
      </c>
      <c r="H114" s="3">
        <v>235212772.47999999</v>
      </c>
      <c r="I114" s="53">
        <v>118</v>
      </c>
    </row>
    <row r="115" spans="1:10" x14ac:dyDescent="0.25">
      <c r="A115" s="53">
        <v>105</v>
      </c>
      <c r="B115" s="53" t="s">
        <v>171</v>
      </c>
      <c r="C115" s="53" t="s">
        <v>757</v>
      </c>
      <c r="D115" s="1">
        <v>44804</v>
      </c>
      <c r="E115" s="3">
        <v>2557563.13</v>
      </c>
      <c r="F115" s="3">
        <v>9497182.75</v>
      </c>
      <c r="G115" s="3">
        <v>6939619.6200000001</v>
      </c>
      <c r="H115" s="3">
        <v>107710970.29000001</v>
      </c>
      <c r="I115" s="53">
        <v>140</v>
      </c>
    </row>
    <row r="116" spans="1:10" x14ac:dyDescent="0.25">
      <c r="A116" s="53">
        <v>106</v>
      </c>
      <c r="B116" s="53" t="s">
        <v>425</v>
      </c>
      <c r="C116" s="53" t="s">
        <v>757</v>
      </c>
      <c r="D116" s="1">
        <v>44804</v>
      </c>
      <c r="E116" s="3">
        <v>2545315.2000000002</v>
      </c>
      <c r="F116" s="3">
        <v>2545315.2000000002</v>
      </c>
      <c r="G116" s="3">
        <v>0</v>
      </c>
      <c r="H116" s="3">
        <v>48360148.119999997</v>
      </c>
      <c r="I116" s="14">
        <v>5.5841342125999997E-2</v>
      </c>
      <c r="J116" s="15">
        <v>106</v>
      </c>
    </row>
    <row r="117" spans="1:10" x14ac:dyDescent="0.25">
      <c r="A117" s="53">
        <v>107</v>
      </c>
      <c r="B117" s="53" t="s">
        <v>174</v>
      </c>
      <c r="C117" s="53" t="s">
        <v>757</v>
      </c>
      <c r="D117" s="1">
        <v>44804</v>
      </c>
      <c r="E117" s="3">
        <v>1862598.36</v>
      </c>
      <c r="F117" s="3">
        <v>13487157</v>
      </c>
      <c r="G117" s="3">
        <v>11624558.640000001</v>
      </c>
      <c r="H117" s="3">
        <v>62602904.170000002</v>
      </c>
      <c r="I117" s="53">
        <v>154</v>
      </c>
    </row>
    <row r="118" spans="1:10" x14ac:dyDescent="0.25">
      <c r="A118" s="53">
        <v>108</v>
      </c>
      <c r="B118" s="53" t="s">
        <v>90</v>
      </c>
      <c r="C118" s="53" t="s">
        <v>757</v>
      </c>
      <c r="D118" s="1">
        <v>44804</v>
      </c>
      <c r="E118" s="3">
        <v>1649878.84</v>
      </c>
      <c r="F118" s="3">
        <v>5459109.3799999999</v>
      </c>
      <c r="G118" s="3">
        <v>3809230.54</v>
      </c>
      <c r="H118" s="3">
        <v>172607421.27000001</v>
      </c>
      <c r="I118" s="53">
        <v>124</v>
      </c>
    </row>
    <row r="119" spans="1:10" x14ac:dyDescent="0.25">
      <c r="A119" s="53">
        <v>109</v>
      </c>
      <c r="B119" s="53" t="s">
        <v>304</v>
      </c>
      <c r="C119" s="53" t="s">
        <v>757</v>
      </c>
      <c r="D119" s="1">
        <v>44804</v>
      </c>
      <c r="E119" s="3">
        <v>1183191.29</v>
      </c>
      <c r="F119" s="3">
        <v>6498663.4900000002</v>
      </c>
      <c r="G119" s="3">
        <v>5315472.2</v>
      </c>
      <c r="H119" s="3">
        <v>5755990.7699999996</v>
      </c>
      <c r="I119" s="14">
        <v>0.26061103985599998</v>
      </c>
      <c r="J119" s="15">
        <v>109</v>
      </c>
    </row>
    <row r="120" spans="1:10" x14ac:dyDescent="0.25">
      <c r="A120" s="53">
        <v>110</v>
      </c>
      <c r="B120" s="53" t="s">
        <v>144</v>
      </c>
      <c r="C120" s="53" t="s">
        <v>757</v>
      </c>
      <c r="D120" s="1">
        <v>44804</v>
      </c>
      <c r="E120" s="3">
        <v>976153.32</v>
      </c>
      <c r="F120" s="3">
        <v>1722084.58</v>
      </c>
      <c r="G120" s="3">
        <v>745931.26</v>
      </c>
      <c r="H120" s="3">
        <v>63893881.420000002</v>
      </c>
      <c r="I120" s="53">
        <v>153</v>
      </c>
    </row>
    <row r="121" spans="1:10" x14ac:dyDescent="0.25">
      <c r="A121" s="53">
        <v>111</v>
      </c>
      <c r="B121" s="53" t="s">
        <v>435</v>
      </c>
      <c r="C121" s="53" t="s">
        <v>757</v>
      </c>
      <c r="D121" s="1">
        <v>44804</v>
      </c>
      <c r="E121" s="3">
        <v>940208.33</v>
      </c>
      <c r="F121" s="3">
        <v>7660449.5</v>
      </c>
      <c r="G121" s="3">
        <v>6720241.1699999999</v>
      </c>
      <c r="H121" s="3">
        <v>136546026.12</v>
      </c>
      <c r="I121" s="53">
        <v>130</v>
      </c>
    </row>
    <row r="122" spans="1:10" x14ac:dyDescent="0.25">
      <c r="A122" s="53">
        <v>112</v>
      </c>
      <c r="B122" s="53" t="s">
        <v>326</v>
      </c>
      <c r="C122" s="53" t="s">
        <v>757</v>
      </c>
      <c r="D122" s="1">
        <v>44804</v>
      </c>
      <c r="E122" s="3">
        <v>800000</v>
      </c>
      <c r="F122" s="3">
        <v>7100000</v>
      </c>
      <c r="G122" s="3">
        <v>6300000</v>
      </c>
      <c r="H122" s="3">
        <v>89669083.920000002</v>
      </c>
      <c r="I122" s="53">
        <v>145</v>
      </c>
    </row>
    <row r="123" spans="1:10" x14ac:dyDescent="0.25">
      <c r="A123" s="53">
        <v>113</v>
      </c>
      <c r="B123" s="53" t="s">
        <v>679</v>
      </c>
      <c r="C123" s="53" t="s">
        <v>757</v>
      </c>
      <c r="D123" s="1">
        <v>44804</v>
      </c>
      <c r="E123" s="3">
        <v>710510.65</v>
      </c>
      <c r="F123" s="3">
        <v>730803.63</v>
      </c>
      <c r="G123" s="3">
        <v>20292.98</v>
      </c>
      <c r="H123" s="3">
        <v>16494508.07</v>
      </c>
      <c r="I123" s="14">
        <v>4.5495780441E-2</v>
      </c>
      <c r="J123" s="15">
        <v>113</v>
      </c>
    </row>
    <row r="124" spans="1:10" x14ac:dyDescent="0.25">
      <c r="A124" s="53">
        <v>114</v>
      </c>
      <c r="B124" s="53" t="s">
        <v>663</v>
      </c>
      <c r="C124" s="53" t="s">
        <v>757</v>
      </c>
      <c r="D124" s="1">
        <v>44804</v>
      </c>
      <c r="E124" s="3">
        <v>709831.56</v>
      </c>
      <c r="F124" s="3">
        <v>915127.93</v>
      </c>
      <c r="G124" s="3">
        <v>205296.37</v>
      </c>
      <c r="H124" s="3">
        <v>12830157.369999999</v>
      </c>
      <c r="I124" s="14">
        <v>5.9391796757000001E-2</v>
      </c>
      <c r="J124" s="15">
        <v>114</v>
      </c>
    </row>
    <row r="125" spans="1:10" x14ac:dyDescent="0.25">
      <c r="A125" s="53">
        <v>115</v>
      </c>
      <c r="B125" s="53" t="s">
        <v>406</v>
      </c>
      <c r="C125" s="53" t="s">
        <v>757</v>
      </c>
      <c r="D125" s="1">
        <v>44804</v>
      </c>
      <c r="E125" s="3">
        <v>334621.74</v>
      </c>
      <c r="F125" s="3">
        <v>20077255.359999999</v>
      </c>
      <c r="G125" s="3">
        <v>19742633.620000001</v>
      </c>
      <c r="H125" s="3">
        <v>288797965.23000002</v>
      </c>
      <c r="I125" s="53">
        <v>110</v>
      </c>
    </row>
    <row r="126" spans="1:10" x14ac:dyDescent="0.25">
      <c r="A126" s="53">
        <v>116</v>
      </c>
      <c r="B126" s="53" t="s">
        <v>400</v>
      </c>
      <c r="C126" s="53" t="s">
        <v>757</v>
      </c>
      <c r="D126" s="1">
        <v>44804</v>
      </c>
      <c r="E126" s="3">
        <v>316000</v>
      </c>
      <c r="F126" s="3">
        <v>664000</v>
      </c>
      <c r="G126" s="3">
        <v>348000</v>
      </c>
      <c r="H126" s="3">
        <v>22692069.329999998</v>
      </c>
      <c r="I126" s="14">
        <v>1.4290974345999999E-2</v>
      </c>
      <c r="J126" s="15">
        <v>116</v>
      </c>
    </row>
    <row r="127" spans="1:10" x14ac:dyDescent="0.25">
      <c r="A127" s="53">
        <v>117</v>
      </c>
      <c r="B127" s="53" t="s">
        <v>577</v>
      </c>
      <c r="C127" s="53" t="s">
        <v>757</v>
      </c>
      <c r="D127" s="1">
        <v>44804</v>
      </c>
      <c r="E127" s="3">
        <v>219195.27</v>
      </c>
      <c r="F127" s="3">
        <v>232086.71</v>
      </c>
      <c r="G127" s="3">
        <v>12891.44</v>
      </c>
      <c r="H127" s="3">
        <v>14313588.74</v>
      </c>
      <c r="I127" s="14">
        <v>1.5728293329000002E-2</v>
      </c>
      <c r="J127" s="15">
        <v>117</v>
      </c>
    </row>
    <row r="128" spans="1:10" x14ac:dyDescent="0.25">
      <c r="A128" s="53">
        <v>118</v>
      </c>
      <c r="B128" s="53" t="s">
        <v>420</v>
      </c>
      <c r="C128" s="53" t="s">
        <v>757</v>
      </c>
      <c r="D128" s="1">
        <v>44804</v>
      </c>
      <c r="E128" s="3">
        <v>29307.23</v>
      </c>
      <c r="F128" s="3">
        <v>304500</v>
      </c>
      <c r="G128" s="3">
        <v>275192.77</v>
      </c>
      <c r="H128" s="3">
        <v>1174917.6299999999</v>
      </c>
      <c r="I128" s="14">
        <v>2.5695424590000002E-2</v>
      </c>
      <c r="J128" s="15">
        <v>118</v>
      </c>
    </row>
    <row r="129" spans="1:10" x14ac:dyDescent="0.25">
      <c r="A129" s="53">
        <v>119</v>
      </c>
      <c r="B129" s="53" t="s">
        <v>119</v>
      </c>
      <c r="C129" s="53" t="s">
        <v>757</v>
      </c>
      <c r="D129" s="1">
        <v>44804</v>
      </c>
      <c r="E129" s="3">
        <v>22.39</v>
      </c>
      <c r="F129" s="3">
        <v>22.39</v>
      </c>
      <c r="G129" s="3">
        <v>0</v>
      </c>
      <c r="H129" s="3">
        <v>6453564.0599999996</v>
      </c>
      <c r="I129" s="14">
        <v>3.478391E-6</v>
      </c>
      <c r="J129" s="15">
        <v>119</v>
      </c>
    </row>
    <row r="130" spans="1:10" x14ac:dyDescent="0.25">
      <c r="A130" s="53">
        <v>120</v>
      </c>
      <c r="B130" s="53" t="s">
        <v>135</v>
      </c>
      <c r="C130" s="53" t="s">
        <v>757</v>
      </c>
      <c r="D130" s="1">
        <v>44804</v>
      </c>
      <c r="E130" s="3">
        <v>0</v>
      </c>
      <c r="F130" s="3">
        <v>0</v>
      </c>
      <c r="G130" s="3">
        <v>0</v>
      </c>
      <c r="H130" s="3">
        <v>1304725193.0899999</v>
      </c>
      <c r="I130" s="53">
        <v>64</v>
      </c>
    </row>
    <row r="131" spans="1:10" x14ac:dyDescent="0.25">
      <c r="A131" s="53">
        <v>121</v>
      </c>
      <c r="B131" s="53" t="s">
        <v>191</v>
      </c>
      <c r="C131" s="53" t="s">
        <v>757</v>
      </c>
      <c r="D131" s="1">
        <v>44804</v>
      </c>
      <c r="E131" s="3">
        <v>0</v>
      </c>
      <c r="F131" s="3">
        <v>0</v>
      </c>
      <c r="G131" s="3">
        <v>0</v>
      </c>
      <c r="H131" s="3">
        <v>1180844238.74</v>
      </c>
      <c r="I131" s="53">
        <v>67</v>
      </c>
    </row>
    <row r="132" spans="1:10" x14ac:dyDescent="0.25">
      <c r="A132" s="53">
        <v>122</v>
      </c>
      <c r="B132" s="53" t="s">
        <v>253</v>
      </c>
      <c r="C132" s="53" t="s">
        <v>757</v>
      </c>
      <c r="D132" s="1">
        <v>44804</v>
      </c>
      <c r="E132" s="3">
        <v>0</v>
      </c>
      <c r="F132" s="3">
        <v>0</v>
      </c>
      <c r="G132" s="3">
        <v>0</v>
      </c>
      <c r="H132" s="3">
        <v>189495347</v>
      </c>
      <c r="I132" s="53">
        <v>122</v>
      </c>
    </row>
    <row r="133" spans="1:10" x14ac:dyDescent="0.25">
      <c r="A133" s="53">
        <v>123</v>
      </c>
      <c r="B133" s="53" t="s">
        <v>213</v>
      </c>
      <c r="C133" s="53" t="s">
        <v>757</v>
      </c>
      <c r="D133" s="1">
        <v>44804</v>
      </c>
      <c r="E133" s="3">
        <v>0</v>
      </c>
      <c r="F133" s="3">
        <v>0</v>
      </c>
      <c r="G133" s="3">
        <v>0</v>
      </c>
      <c r="H133" s="3">
        <v>179720317.56999999</v>
      </c>
      <c r="I133" s="53">
        <v>123</v>
      </c>
    </row>
    <row r="134" spans="1:10" x14ac:dyDescent="0.25">
      <c r="A134" s="53">
        <v>124</v>
      </c>
      <c r="B134" s="53" t="s">
        <v>429</v>
      </c>
      <c r="C134" s="53" t="s">
        <v>757</v>
      </c>
      <c r="D134" s="1">
        <v>44804</v>
      </c>
      <c r="E134" s="3">
        <v>0</v>
      </c>
      <c r="F134" s="3">
        <v>0</v>
      </c>
      <c r="G134" s="3">
        <v>0</v>
      </c>
      <c r="H134" s="3">
        <v>122980197.51000001</v>
      </c>
      <c r="I134" s="53">
        <v>134</v>
      </c>
    </row>
    <row r="135" spans="1:10" x14ac:dyDescent="0.25">
      <c r="A135" s="53">
        <v>125</v>
      </c>
      <c r="B135" s="53" t="s">
        <v>93</v>
      </c>
      <c r="C135" s="53" t="s">
        <v>757</v>
      </c>
      <c r="D135" s="1">
        <v>44804</v>
      </c>
      <c r="E135" s="3">
        <v>0</v>
      </c>
      <c r="F135" s="3">
        <v>0</v>
      </c>
      <c r="G135" s="3">
        <v>0</v>
      </c>
      <c r="H135" s="3">
        <v>104438833.41</v>
      </c>
      <c r="I135" s="53">
        <v>141</v>
      </c>
    </row>
    <row r="136" spans="1:10" x14ac:dyDescent="0.25">
      <c r="A136" s="53">
        <v>126</v>
      </c>
      <c r="B136" s="53" t="s">
        <v>139</v>
      </c>
      <c r="C136" s="53" t="s">
        <v>757</v>
      </c>
      <c r="D136" s="1">
        <v>44804</v>
      </c>
      <c r="E136" s="3">
        <v>0</v>
      </c>
      <c r="F136" s="3">
        <v>0</v>
      </c>
      <c r="G136" s="3">
        <v>0</v>
      </c>
      <c r="H136" s="3">
        <v>102673787.63</v>
      </c>
      <c r="I136" s="53">
        <v>142</v>
      </c>
    </row>
    <row r="137" spans="1:10" x14ac:dyDescent="0.25">
      <c r="A137" s="53">
        <v>127</v>
      </c>
      <c r="B137" s="53" t="s">
        <v>194</v>
      </c>
      <c r="C137" s="53" t="s">
        <v>757</v>
      </c>
      <c r="D137" s="1">
        <v>44804</v>
      </c>
      <c r="E137" s="3">
        <v>0</v>
      </c>
      <c r="F137" s="3">
        <v>0</v>
      </c>
      <c r="G137" s="3">
        <v>0</v>
      </c>
      <c r="H137" s="3">
        <v>85197156.719999999</v>
      </c>
      <c r="I137" s="53">
        <v>148</v>
      </c>
    </row>
    <row r="138" spans="1:10" x14ac:dyDescent="0.25">
      <c r="A138" s="53">
        <v>128</v>
      </c>
      <c r="B138" s="53" t="s">
        <v>595</v>
      </c>
      <c r="C138" s="53" t="s">
        <v>757</v>
      </c>
      <c r="D138" s="1">
        <v>44804</v>
      </c>
      <c r="E138" s="3">
        <v>0</v>
      </c>
      <c r="F138" s="3">
        <v>0</v>
      </c>
      <c r="G138" s="3">
        <v>0</v>
      </c>
      <c r="H138" s="3">
        <v>53494333.25</v>
      </c>
      <c r="I138" s="14">
        <v>0</v>
      </c>
      <c r="J138" s="15">
        <v>120</v>
      </c>
    </row>
    <row r="139" spans="1:10" x14ac:dyDescent="0.25">
      <c r="A139" s="53">
        <v>129</v>
      </c>
      <c r="B139" s="53" t="s">
        <v>494</v>
      </c>
      <c r="C139" s="53" t="s">
        <v>757</v>
      </c>
      <c r="D139" s="1">
        <v>44804</v>
      </c>
      <c r="E139" s="3">
        <v>0</v>
      </c>
      <c r="F139" s="3">
        <v>0</v>
      </c>
      <c r="G139" s="3">
        <v>0</v>
      </c>
      <c r="H139" s="3">
        <v>52096527.240000002</v>
      </c>
      <c r="I139" s="14">
        <v>0</v>
      </c>
      <c r="J139" s="15">
        <v>120</v>
      </c>
    </row>
    <row r="140" spans="1:10" x14ac:dyDescent="0.25">
      <c r="A140" s="53">
        <v>130</v>
      </c>
      <c r="B140" s="53" t="s">
        <v>68</v>
      </c>
      <c r="C140" s="53" t="s">
        <v>757</v>
      </c>
      <c r="D140" s="1">
        <v>44804</v>
      </c>
      <c r="E140" s="3">
        <v>0</v>
      </c>
      <c r="F140" s="3">
        <v>0</v>
      </c>
      <c r="G140" s="3">
        <v>0</v>
      </c>
      <c r="H140" s="3">
        <v>40381114.619999997</v>
      </c>
      <c r="I140" s="14">
        <v>0</v>
      </c>
      <c r="J140" s="15">
        <v>120</v>
      </c>
    </row>
    <row r="141" spans="1:10" x14ac:dyDescent="0.25">
      <c r="A141" s="53">
        <v>131</v>
      </c>
      <c r="B141" s="53" t="s">
        <v>299</v>
      </c>
      <c r="C141" s="53" t="s">
        <v>757</v>
      </c>
      <c r="D141" s="1">
        <v>44804</v>
      </c>
      <c r="E141" s="3">
        <v>0</v>
      </c>
      <c r="F141" s="3">
        <v>0</v>
      </c>
      <c r="G141" s="3">
        <v>0</v>
      </c>
      <c r="H141" s="3">
        <v>39298749.869999997</v>
      </c>
      <c r="I141" s="14">
        <v>0</v>
      </c>
      <c r="J141" s="15">
        <v>120</v>
      </c>
    </row>
    <row r="142" spans="1:10" x14ac:dyDescent="0.25">
      <c r="A142" s="53">
        <v>132</v>
      </c>
      <c r="B142" s="53" t="s">
        <v>622</v>
      </c>
      <c r="C142" s="53" t="s">
        <v>757</v>
      </c>
      <c r="D142" s="1">
        <v>44804</v>
      </c>
      <c r="E142" s="3">
        <v>0</v>
      </c>
      <c r="F142" s="3">
        <v>0</v>
      </c>
      <c r="G142" s="3">
        <v>0</v>
      </c>
      <c r="H142" s="3">
        <v>31475973.59</v>
      </c>
      <c r="I142" s="14">
        <v>0</v>
      </c>
      <c r="J142" s="15">
        <v>120</v>
      </c>
    </row>
    <row r="143" spans="1:10" x14ac:dyDescent="0.25">
      <c r="A143" s="53">
        <v>133</v>
      </c>
      <c r="B143" s="53" t="s">
        <v>362</v>
      </c>
      <c r="C143" s="53" t="s">
        <v>757</v>
      </c>
      <c r="D143" s="1">
        <v>44804</v>
      </c>
      <c r="E143" s="3">
        <v>0</v>
      </c>
      <c r="F143" s="3">
        <v>0</v>
      </c>
      <c r="G143" s="3">
        <v>0</v>
      </c>
      <c r="H143" s="3">
        <v>11782939.550000001</v>
      </c>
      <c r="I143" s="14">
        <v>0</v>
      </c>
      <c r="J143" s="15">
        <v>120</v>
      </c>
    </row>
    <row r="144" spans="1:10" x14ac:dyDescent="0.25">
      <c r="A144" s="53">
        <v>134</v>
      </c>
      <c r="B144" s="53" t="s">
        <v>700</v>
      </c>
      <c r="C144" s="53" t="s">
        <v>757</v>
      </c>
      <c r="D144" s="1">
        <v>44804</v>
      </c>
      <c r="E144" s="3">
        <v>0</v>
      </c>
      <c r="F144" s="3">
        <v>0</v>
      </c>
      <c r="G144" s="3">
        <v>0</v>
      </c>
      <c r="H144" s="3">
        <v>9749672.5299999993</v>
      </c>
      <c r="I144" s="14">
        <v>0</v>
      </c>
      <c r="J144" s="15">
        <v>120</v>
      </c>
    </row>
    <row r="145" spans="1:10" x14ac:dyDescent="0.25">
      <c r="A145" s="53">
        <v>135</v>
      </c>
      <c r="B145" s="53" t="s">
        <v>424</v>
      </c>
      <c r="C145" s="53" t="s">
        <v>757</v>
      </c>
      <c r="D145" s="1">
        <v>44804</v>
      </c>
      <c r="E145" s="3">
        <v>0</v>
      </c>
      <c r="F145" s="3">
        <v>0</v>
      </c>
      <c r="G145" s="3">
        <v>0</v>
      </c>
      <c r="H145" s="3">
        <v>8334532.3399999999</v>
      </c>
      <c r="I145" s="14">
        <v>0</v>
      </c>
      <c r="J145" s="15">
        <v>120</v>
      </c>
    </row>
    <row r="146" spans="1:10" x14ac:dyDescent="0.25">
      <c r="A146" s="53">
        <v>136</v>
      </c>
      <c r="B146" s="53" t="s">
        <v>365</v>
      </c>
      <c r="C146" s="53" t="s">
        <v>757</v>
      </c>
      <c r="D146" s="1">
        <v>44804</v>
      </c>
      <c r="E146" s="3">
        <v>0</v>
      </c>
      <c r="F146" s="3">
        <v>0</v>
      </c>
      <c r="G146" s="3">
        <v>0</v>
      </c>
      <c r="H146" s="3">
        <v>6290539.4900000002</v>
      </c>
      <c r="I146" s="14">
        <v>0</v>
      </c>
      <c r="J146" s="15">
        <v>120</v>
      </c>
    </row>
    <row r="147" spans="1:10" x14ac:dyDescent="0.25">
      <c r="A147" s="53">
        <v>137</v>
      </c>
      <c r="B147" s="53" t="s">
        <v>312</v>
      </c>
      <c r="C147" s="53" t="s">
        <v>757</v>
      </c>
      <c r="D147" s="1">
        <v>44804</v>
      </c>
      <c r="E147" s="3">
        <v>0</v>
      </c>
      <c r="F147" s="3">
        <v>0</v>
      </c>
      <c r="G147" s="3">
        <v>0</v>
      </c>
      <c r="H147" s="3">
        <v>5510076.1299999999</v>
      </c>
      <c r="I147" s="14">
        <v>0</v>
      </c>
      <c r="J147" s="15">
        <v>120</v>
      </c>
    </row>
    <row r="148" spans="1:10" x14ac:dyDescent="0.25">
      <c r="A148" s="53">
        <v>138</v>
      </c>
      <c r="B148" s="53" t="s">
        <v>310</v>
      </c>
      <c r="C148" s="53" t="s">
        <v>757</v>
      </c>
      <c r="D148" s="1">
        <v>44804</v>
      </c>
      <c r="E148" s="3">
        <v>0</v>
      </c>
      <c r="F148" s="3">
        <v>0</v>
      </c>
      <c r="G148" s="3">
        <v>0</v>
      </c>
      <c r="H148" s="3">
        <v>5090173.4400000004</v>
      </c>
      <c r="I148" s="14">
        <v>0</v>
      </c>
      <c r="J148" s="15">
        <v>120</v>
      </c>
    </row>
    <row r="149" spans="1:10" x14ac:dyDescent="0.25">
      <c r="A149" s="53">
        <v>139</v>
      </c>
      <c r="B149" s="53" t="s">
        <v>740</v>
      </c>
      <c r="C149" s="53" t="s">
        <v>757</v>
      </c>
      <c r="D149" s="1">
        <v>44804</v>
      </c>
      <c r="E149" s="3">
        <v>0</v>
      </c>
      <c r="F149" s="3">
        <v>0</v>
      </c>
      <c r="G149" s="3">
        <v>0</v>
      </c>
      <c r="H149" s="3">
        <v>3100524.71</v>
      </c>
      <c r="I149" s="14">
        <v>0</v>
      </c>
      <c r="J149" s="15">
        <v>120</v>
      </c>
    </row>
    <row r="150" spans="1:10" x14ac:dyDescent="0.25">
      <c r="A150" s="53">
        <v>140</v>
      </c>
      <c r="B150" s="53" t="s">
        <v>217</v>
      </c>
      <c r="C150" s="53" t="s">
        <v>757</v>
      </c>
      <c r="D150" s="1">
        <v>44804</v>
      </c>
      <c r="E150" s="3">
        <v>0</v>
      </c>
      <c r="F150" s="3">
        <v>0</v>
      </c>
      <c r="G150" s="3">
        <v>0</v>
      </c>
      <c r="H150" s="3">
        <v>2026306.61</v>
      </c>
      <c r="I150" s="14">
        <v>0</v>
      </c>
      <c r="J150" s="15">
        <v>120</v>
      </c>
    </row>
    <row r="151" spans="1:10" x14ac:dyDescent="0.25">
      <c r="A151" s="53">
        <v>141</v>
      </c>
      <c r="B151" s="53" t="s">
        <v>721</v>
      </c>
      <c r="C151" s="53" t="s">
        <v>757</v>
      </c>
      <c r="D151" s="1">
        <v>44804</v>
      </c>
      <c r="E151" s="3">
        <v>0</v>
      </c>
      <c r="F151" s="3">
        <v>0</v>
      </c>
      <c r="G151" s="3">
        <v>0</v>
      </c>
      <c r="H151" s="3">
        <v>547729.38</v>
      </c>
      <c r="I151" s="14">
        <v>0</v>
      </c>
      <c r="J151" s="15">
        <v>120</v>
      </c>
    </row>
    <row r="152" spans="1:10" x14ac:dyDescent="0.25">
      <c r="A152" s="53">
        <v>142</v>
      </c>
      <c r="B152" s="53" t="s">
        <v>122</v>
      </c>
      <c r="C152" s="53" t="s">
        <v>757</v>
      </c>
      <c r="D152" s="1">
        <v>44804</v>
      </c>
      <c r="E152" s="3">
        <v>0</v>
      </c>
      <c r="F152" s="3">
        <v>0</v>
      </c>
      <c r="G152" s="3">
        <v>0</v>
      </c>
      <c r="H152" s="3">
        <v>517423.93</v>
      </c>
      <c r="I152" s="14">
        <v>0</v>
      </c>
      <c r="J152" s="15">
        <v>120</v>
      </c>
    </row>
    <row r="153" spans="1:10" x14ac:dyDescent="0.25">
      <c r="A153" s="53">
        <v>143</v>
      </c>
      <c r="B153" s="53" t="s">
        <v>698</v>
      </c>
      <c r="C153" s="53" t="s">
        <v>757</v>
      </c>
      <c r="D153" s="1">
        <v>44804</v>
      </c>
      <c r="E153" s="3">
        <v>-1500</v>
      </c>
      <c r="F153" s="3">
        <v>0</v>
      </c>
      <c r="G153" s="3">
        <v>1500</v>
      </c>
      <c r="H153" s="3">
        <v>2594054.7599999998</v>
      </c>
      <c r="I153" s="14">
        <v>-5.8156291100000003E-4</v>
      </c>
      <c r="J153" s="15">
        <v>143</v>
      </c>
    </row>
    <row r="154" spans="1:10" x14ac:dyDescent="0.25">
      <c r="A154" s="53">
        <v>144</v>
      </c>
      <c r="B154" s="53" t="s">
        <v>672</v>
      </c>
      <c r="C154" s="53" t="s">
        <v>757</v>
      </c>
      <c r="D154" s="1">
        <v>44804</v>
      </c>
      <c r="E154" s="3">
        <v>-18500</v>
      </c>
      <c r="F154" s="3">
        <v>0</v>
      </c>
      <c r="G154" s="3">
        <v>18500</v>
      </c>
      <c r="H154" s="3">
        <v>2757999.07</v>
      </c>
      <c r="I154" s="14">
        <v>-6.7310408859999997E-3</v>
      </c>
      <c r="J154" s="15">
        <v>144</v>
      </c>
    </row>
    <row r="155" spans="1:10" x14ac:dyDescent="0.25">
      <c r="A155" s="53">
        <v>145</v>
      </c>
      <c r="B155" s="53" t="s">
        <v>211</v>
      </c>
      <c r="C155" s="53" t="s">
        <v>757</v>
      </c>
      <c r="D155" s="1">
        <v>44804</v>
      </c>
      <c r="E155" s="3">
        <v>-19000</v>
      </c>
      <c r="F155" s="3">
        <v>0</v>
      </c>
      <c r="G155" s="3">
        <v>19000</v>
      </c>
      <c r="H155" s="3">
        <v>41916252.259999998</v>
      </c>
      <c r="I155" s="14">
        <v>-4.6090066399999998E-4</v>
      </c>
      <c r="J155" s="15">
        <v>145</v>
      </c>
    </row>
    <row r="156" spans="1:10" x14ac:dyDescent="0.25">
      <c r="A156" s="53">
        <v>146</v>
      </c>
      <c r="B156" s="53" t="s">
        <v>578</v>
      </c>
      <c r="C156" s="53" t="s">
        <v>757</v>
      </c>
      <c r="D156" s="1">
        <v>44804</v>
      </c>
      <c r="E156" s="3">
        <v>-20000</v>
      </c>
      <c r="F156" s="3">
        <v>0</v>
      </c>
      <c r="G156" s="3">
        <v>20000</v>
      </c>
      <c r="H156" s="3">
        <v>3632891.13</v>
      </c>
      <c r="I156" s="14">
        <v>-5.5218039280000002E-3</v>
      </c>
      <c r="J156" s="15">
        <v>146</v>
      </c>
    </row>
    <row r="157" spans="1:10" x14ac:dyDescent="0.25">
      <c r="A157" s="53">
        <v>147</v>
      </c>
      <c r="B157" s="53" t="s">
        <v>392</v>
      </c>
      <c r="C157" s="53" t="s">
        <v>757</v>
      </c>
      <c r="D157" s="1">
        <v>44804</v>
      </c>
      <c r="E157" s="3">
        <v>-20082.45</v>
      </c>
      <c r="F157" s="3">
        <v>0</v>
      </c>
      <c r="G157" s="3">
        <v>20082.45</v>
      </c>
      <c r="H157" s="3">
        <v>15055138.41</v>
      </c>
      <c r="I157" s="14">
        <v>-1.3401504760000001E-3</v>
      </c>
      <c r="J157" s="15">
        <v>147</v>
      </c>
    </row>
    <row r="158" spans="1:10" x14ac:dyDescent="0.25">
      <c r="A158" s="53">
        <v>148</v>
      </c>
      <c r="B158" s="53" t="s">
        <v>275</v>
      </c>
      <c r="C158" s="53" t="s">
        <v>757</v>
      </c>
      <c r="D158" s="1">
        <v>44804</v>
      </c>
      <c r="E158" s="3">
        <v>-23787.73</v>
      </c>
      <c r="F158" s="3">
        <v>74862.47</v>
      </c>
      <c r="G158" s="3">
        <v>98650.2</v>
      </c>
      <c r="H158" s="3">
        <v>3953396.32</v>
      </c>
      <c r="I158" s="14">
        <v>-6.052859832E-3</v>
      </c>
      <c r="J158" s="15">
        <v>148</v>
      </c>
    </row>
    <row r="159" spans="1:10" x14ac:dyDescent="0.25">
      <c r="A159" s="53">
        <v>149</v>
      </c>
      <c r="B159" s="53" t="s">
        <v>533</v>
      </c>
      <c r="C159" s="53" t="s">
        <v>757</v>
      </c>
      <c r="D159" s="1">
        <v>44804</v>
      </c>
      <c r="E159" s="3">
        <v>-31550.25</v>
      </c>
      <c r="F159" s="3">
        <v>0</v>
      </c>
      <c r="G159" s="3">
        <v>31550.25</v>
      </c>
      <c r="H159" s="3">
        <v>13425731.310000001</v>
      </c>
      <c r="I159" s="14">
        <v>-2.3712040319999999E-3</v>
      </c>
      <c r="J159" s="15">
        <v>149</v>
      </c>
    </row>
    <row r="160" spans="1:10" x14ac:dyDescent="0.25">
      <c r="A160" s="53">
        <v>150</v>
      </c>
      <c r="B160" s="53" t="s">
        <v>266</v>
      </c>
      <c r="C160" s="53" t="s">
        <v>757</v>
      </c>
      <c r="D160" s="1">
        <v>44804</v>
      </c>
      <c r="E160" s="3">
        <v>-42740.39</v>
      </c>
      <c r="F160" s="3">
        <v>0</v>
      </c>
      <c r="G160" s="3">
        <v>42740.39</v>
      </c>
      <c r="H160" s="3">
        <v>8961511.8100000005</v>
      </c>
      <c r="I160" s="14">
        <v>-4.7950605610000002E-3</v>
      </c>
      <c r="J160" s="15">
        <v>150</v>
      </c>
    </row>
    <row r="161" spans="1:10" x14ac:dyDescent="0.25">
      <c r="A161" s="53">
        <v>151</v>
      </c>
      <c r="B161" s="53" t="s">
        <v>466</v>
      </c>
      <c r="C161" s="53" t="s">
        <v>757</v>
      </c>
      <c r="D161" s="1">
        <v>44804</v>
      </c>
      <c r="E161" s="3">
        <v>-44652.03</v>
      </c>
      <c r="F161" s="3">
        <v>0</v>
      </c>
      <c r="G161" s="3">
        <v>44652.03</v>
      </c>
      <c r="H161" s="3">
        <v>8286190.9199999999</v>
      </c>
      <c r="I161" s="14">
        <v>-5.387229851E-3</v>
      </c>
      <c r="J161" s="15">
        <v>151</v>
      </c>
    </row>
    <row r="162" spans="1:10" x14ac:dyDescent="0.25">
      <c r="A162" s="53">
        <v>152</v>
      </c>
      <c r="B162" s="53" t="s">
        <v>581</v>
      </c>
      <c r="C162" s="53" t="s">
        <v>757</v>
      </c>
      <c r="D162" s="1">
        <v>44804</v>
      </c>
      <c r="E162" s="3">
        <v>-50160.98</v>
      </c>
      <c r="F162" s="3">
        <v>0</v>
      </c>
      <c r="G162" s="3">
        <v>50160.98</v>
      </c>
      <c r="H162" s="3">
        <v>2511964.58</v>
      </c>
      <c r="I162" s="14">
        <v>-1.9783009785E-2</v>
      </c>
      <c r="J162" s="15">
        <v>152</v>
      </c>
    </row>
    <row r="163" spans="1:10" x14ac:dyDescent="0.25">
      <c r="A163" s="53">
        <v>153</v>
      </c>
      <c r="B163" s="53" t="s">
        <v>739</v>
      </c>
      <c r="C163" s="53" t="s">
        <v>757</v>
      </c>
      <c r="D163" s="1">
        <v>44804</v>
      </c>
      <c r="E163" s="3">
        <v>-57123.95</v>
      </c>
      <c r="F163" s="3">
        <v>105026.87</v>
      </c>
      <c r="G163" s="3">
        <v>162150.82</v>
      </c>
      <c r="H163" s="3">
        <v>3211133.79</v>
      </c>
      <c r="I163" s="14">
        <v>-1.767623561E-2</v>
      </c>
      <c r="J163" s="15">
        <v>153</v>
      </c>
    </row>
    <row r="164" spans="1:10" x14ac:dyDescent="0.25">
      <c r="A164" s="53">
        <v>154</v>
      </c>
      <c r="B164" s="53" t="s">
        <v>493</v>
      </c>
      <c r="C164" s="53" t="s">
        <v>757</v>
      </c>
      <c r="D164" s="1">
        <v>44804</v>
      </c>
      <c r="E164" s="3">
        <v>-98536.82</v>
      </c>
      <c r="F164" s="3">
        <v>316892</v>
      </c>
      <c r="G164" s="3">
        <v>415428.82</v>
      </c>
      <c r="H164" s="3">
        <v>16620602.35</v>
      </c>
      <c r="I164" s="14">
        <v>-5.9533742710000002E-3</v>
      </c>
      <c r="J164" s="15">
        <v>154</v>
      </c>
    </row>
    <row r="165" spans="1:10" x14ac:dyDescent="0.25">
      <c r="A165" s="53">
        <v>155</v>
      </c>
      <c r="B165" s="53" t="s">
        <v>576</v>
      </c>
      <c r="C165" s="53" t="s">
        <v>757</v>
      </c>
      <c r="D165" s="1">
        <v>44804</v>
      </c>
      <c r="E165" s="3">
        <v>-150955.49</v>
      </c>
      <c r="F165" s="3">
        <v>0</v>
      </c>
      <c r="G165" s="3">
        <v>150955.49</v>
      </c>
      <c r="H165" s="3">
        <v>5600149.9100000001</v>
      </c>
      <c r="I165" s="14">
        <v>-2.6530193239000001E-2</v>
      </c>
      <c r="J165" s="15">
        <v>155</v>
      </c>
    </row>
    <row r="166" spans="1:10" x14ac:dyDescent="0.25">
      <c r="A166" s="53">
        <v>156</v>
      </c>
      <c r="B166" s="53" t="s">
        <v>716</v>
      </c>
      <c r="C166" s="53" t="s">
        <v>757</v>
      </c>
      <c r="D166" s="1">
        <v>44804</v>
      </c>
      <c r="E166" s="3">
        <v>-211446.05</v>
      </c>
      <c r="F166" s="3">
        <v>215359.37</v>
      </c>
      <c r="G166" s="3">
        <v>426805.42</v>
      </c>
      <c r="H166" s="3">
        <v>6928070</v>
      </c>
      <c r="I166" s="14">
        <v>-2.9944740011E-2</v>
      </c>
      <c r="J166" s="15">
        <v>156</v>
      </c>
    </row>
    <row r="167" spans="1:10" x14ac:dyDescent="0.25">
      <c r="A167" s="53">
        <v>157</v>
      </c>
      <c r="B167" s="53" t="s">
        <v>108</v>
      </c>
      <c r="C167" s="53" t="s">
        <v>757</v>
      </c>
      <c r="D167" s="1">
        <v>44804</v>
      </c>
      <c r="E167" s="3">
        <v>-248309.61</v>
      </c>
      <c r="F167" s="3">
        <v>11886.74</v>
      </c>
      <c r="G167" s="3">
        <v>260196.35</v>
      </c>
      <c r="H167" s="3">
        <v>5490730.8099999996</v>
      </c>
      <c r="I167" s="14">
        <v>-4.3732804904E-2</v>
      </c>
      <c r="J167" s="15">
        <v>157</v>
      </c>
    </row>
    <row r="168" spans="1:10" x14ac:dyDescent="0.25">
      <c r="A168" s="53">
        <v>158</v>
      </c>
      <c r="B168" s="53" t="s">
        <v>512</v>
      </c>
      <c r="C168" s="53" t="s">
        <v>757</v>
      </c>
      <c r="D168" s="1">
        <v>44804</v>
      </c>
      <c r="E168" s="3">
        <v>-250000</v>
      </c>
      <c r="F168" s="3">
        <v>0</v>
      </c>
      <c r="G168" s="3">
        <v>250000</v>
      </c>
      <c r="H168" s="3">
        <v>39519451.43</v>
      </c>
      <c r="I168" s="14">
        <v>-6.1419160909999999E-3</v>
      </c>
      <c r="J168" s="15">
        <v>158</v>
      </c>
    </row>
    <row r="169" spans="1:10" x14ac:dyDescent="0.25">
      <c r="A169" s="53">
        <v>159</v>
      </c>
      <c r="B169" s="53" t="s">
        <v>69</v>
      </c>
      <c r="C169" s="53" t="s">
        <v>757</v>
      </c>
      <c r="D169" s="1">
        <v>44804</v>
      </c>
      <c r="E169" s="3">
        <v>-250293.26</v>
      </c>
      <c r="F169" s="3">
        <v>10961.74</v>
      </c>
      <c r="G169" s="3">
        <v>261255</v>
      </c>
      <c r="H169" s="3">
        <v>5482226.9400000004</v>
      </c>
      <c r="I169" s="14">
        <v>-4.4169577917999997E-2</v>
      </c>
      <c r="J169" s="15">
        <v>159</v>
      </c>
    </row>
    <row r="170" spans="1:10" x14ac:dyDescent="0.25">
      <c r="A170" s="53">
        <v>160</v>
      </c>
      <c r="B170" s="53" t="s">
        <v>744</v>
      </c>
      <c r="C170" s="53" t="s">
        <v>757</v>
      </c>
      <c r="D170" s="1">
        <v>44804</v>
      </c>
      <c r="E170" s="3">
        <v>-275553.25</v>
      </c>
      <c r="F170" s="3">
        <v>15554.97</v>
      </c>
      <c r="G170" s="3">
        <v>291108.21999999997</v>
      </c>
      <c r="H170" s="3">
        <v>2431895.2400000002</v>
      </c>
      <c r="I170" s="14">
        <v>-0.10364765128099999</v>
      </c>
      <c r="J170" s="15">
        <v>160</v>
      </c>
    </row>
    <row r="171" spans="1:10" x14ac:dyDescent="0.25">
      <c r="A171" s="53">
        <v>161</v>
      </c>
      <c r="B171" s="53" t="s">
        <v>610</v>
      </c>
      <c r="C171" s="53" t="s">
        <v>757</v>
      </c>
      <c r="D171" s="1">
        <v>44804</v>
      </c>
      <c r="E171" s="3">
        <v>-419519.68</v>
      </c>
      <c r="F171" s="3">
        <v>2100024.06</v>
      </c>
      <c r="G171" s="3">
        <v>2519543.7400000002</v>
      </c>
      <c r="H171" s="3">
        <v>41609545.450000003</v>
      </c>
      <c r="I171" s="14">
        <v>-1.0101642072000001E-2</v>
      </c>
      <c r="J171" s="15">
        <v>161</v>
      </c>
    </row>
    <row r="172" spans="1:10" x14ac:dyDescent="0.25">
      <c r="A172" s="53">
        <v>162</v>
      </c>
      <c r="B172" s="53" t="s">
        <v>236</v>
      </c>
      <c r="C172" s="53" t="s">
        <v>757</v>
      </c>
      <c r="D172" s="1">
        <v>44804</v>
      </c>
      <c r="E172" s="3">
        <v>-531705.41</v>
      </c>
      <c r="F172" s="3">
        <v>0</v>
      </c>
      <c r="G172" s="3">
        <v>531705.41</v>
      </c>
      <c r="H172" s="3">
        <v>74363359.010000005</v>
      </c>
      <c r="I172" s="53">
        <v>150</v>
      </c>
    </row>
    <row r="173" spans="1:10" x14ac:dyDescent="0.25">
      <c r="A173" s="53">
        <v>163</v>
      </c>
      <c r="B173" s="53" t="s">
        <v>584</v>
      </c>
      <c r="C173" s="53" t="s">
        <v>757</v>
      </c>
      <c r="D173" s="1">
        <v>44804</v>
      </c>
      <c r="E173" s="3">
        <v>-555392.47</v>
      </c>
      <c r="F173" s="3">
        <v>67000</v>
      </c>
      <c r="G173" s="3">
        <v>622392.47</v>
      </c>
      <c r="H173" s="3">
        <v>49947566.359999999</v>
      </c>
      <c r="I173" s="14">
        <v>-1.078045803E-2</v>
      </c>
      <c r="J173" s="15">
        <v>163</v>
      </c>
    </row>
    <row r="174" spans="1:10" x14ac:dyDescent="0.25">
      <c r="A174" s="53">
        <v>164</v>
      </c>
      <c r="B174" s="53" t="s">
        <v>260</v>
      </c>
      <c r="C174" s="53" t="s">
        <v>757</v>
      </c>
      <c r="D174" s="1">
        <v>44804</v>
      </c>
      <c r="E174" s="3">
        <v>-706429.34</v>
      </c>
      <c r="F174" s="3">
        <v>7188886.1699999999</v>
      </c>
      <c r="G174" s="3">
        <v>7895315.5099999998</v>
      </c>
      <c r="H174" s="3">
        <v>56247065.43</v>
      </c>
      <c r="I174" s="14">
        <v>-1.2523746085999999E-2</v>
      </c>
      <c r="J174" s="15">
        <v>164</v>
      </c>
    </row>
    <row r="175" spans="1:10" x14ac:dyDescent="0.25">
      <c r="A175" s="53">
        <v>165</v>
      </c>
      <c r="B175" s="53" t="s">
        <v>29</v>
      </c>
      <c r="C175" s="53" t="s">
        <v>757</v>
      </c>
      <c r="D175" s="1">
        <v>44804</v>
      </c>
      <c r="E175" s="3">
        <v>-762943.34</v>
      </c>
      <c r="F175" s="3">
        <v>596321911.08000004</v>
      </c>
      <c r="G175" s="3">
        <v>597084854.41999996</v>
      </c>
      <c r="H175" s="3">
        <v>19702956135.639999</v>
      </c>
      <c r="I175" s="53">
        <v>18</v>
      </c>
    </row>
    <row r="176" spans="1:10" x14ac:dyDescent="0.25">
      <c r="A176" s="53">
        <v>166</v>
      </c>
      <c r="B176" s="53" t="s">
        <v>547</v>
      </c>
      <c r="C176" s="53" t="s">
        <v>757</v>
      </c>
      <c r="D176" s="1">
        <v>44804</v>
      </c>
      <c r="E176" s="3">
        <v>-991161.18</v>
      </c>
      <c r="F176" s="3">
        <v>36100</v>
      </c>
      <c r="G176" s="3">
        <v>1027261.18</v>
      </c>
      <c r="H176" s="3">
        <v>3916425.97</v>
      </c>
      <c r="I176" s="14">
        <v>-0.20325099118100001</v>
      </c>
      <c r="J176" s="15">
        <v>166</v>
      </c>
    </row>
    <row r="177" spans="1:10" x14ac:dyDescent="0.25">
      <c r="A177" s="53">
        <v>167</v>
      </c>
      <c r="B177" s="53" t="s">
        <v>514</v>
      </c>
      <c r="C177" s="53" t="s">
        <v>757</v>
      </c>
      <c r="D177" s="1">
        <v>44804</v>
      </c>
      <c r="E177" s="3">
        <v>-993185.22</v>
      </c>
      <c r="F177" s="3">
        <v>465147.47</v>
      </c>
      <c r="G177" s="3">
        <v>1458332.69</v>
      </c>
      <c r="H177" s="3">
        <v>29929343.629999999</v>
      </c>
      <c r="I177" s="14">
        <v>-3.2532741967999997E-2</v>
      </c>
      <c r="J177" s="15">
        <v>167</v>
      </c>
    </row>
    <row r="178" spans="1:10" x14ac:dyDescent="0.25">
      <c r="A178" s="53">
        <v>168</v>
      </c>
      <c r="B178" s="53" t="s">
        <v>703</v>
      </c>
      <c r="C178" s="53" t="s">
        <v>757</v>
      </c>
      <c r="D178" s="1">
        <v>44804</v>
      </c>
      <c r="E178" s="3">
        <v>-1000000</v>
      </c>
      <c r="F178" s="3">
        <v>0</v>
      </c>
      <c r="G178" s="3">
        <v>1000000</v>
      </c>
      <c r="H178" s="3">
        <v>8857610.3499999996</v>
      </c>
      <c r="I178" s="14">
        <v>-0.102241672492</v>
      </c>
      <c r="J178" s="15">
        <v>168</v>
      </c>
    </row>
    <row r="179" spans="1:10" x14ac:dyDescent="0.25">
      <c r="A179" s="53">
        <v>169</v>
      </c>
      <c r="B179" s="53" t="s">
        <v>506</v>
      </c>
      <c r="C179" s="53" t="s">
        <v>757</v>
      </c>
      <c r="D179" s="1">
        <v>44804</v>
      </c>
      <c r="E179" s="3">
        <v>-1005100</v>
      </c>
      <c r="F179" s="3">
        <v>0</v>
      </c>
      <c r="G179" s="3">
        <v>1005100</v>
      </c>
      <c r="H179" s="3">
        <v>121803918.53</v>
      </c>
      <c r="I179" s="53">
        <v>136</v>
      </c>
    </row>
    <row r="180" spans="1:10" x14ac:dyDescent="0.25">
      <c r="A180" s="53">
        <v>170</v>
      </c>
      <c r="B180" s="53" t="s">
        <v>280</v>
      </c>
      <c r="C180" s="53" t="s">
        <v>757</v>
      </c>
      <c r="D180" s="1">
        <v>44804</v>
      </c>
      <c r="E180" s="3">
        <v>-1062547.78</v>
      </c>
      <c r="F180" s="3">
        <v>5060724.41</v>
      </c>
      <c r="G180" s="3">
        <v>6123272.1900000004</v>
      </c>
      <c r="H180" s="3">
        <v>98739464.900000006</v>
      </c>
      <c r="I180" s="53">
        <v>143</v>
      </c>
    </row>
    <row r="181" spans="1:10" x14ac:dyDescent="0.25">
      <c r="A181" s="53">
        <v>171</v>
      </c>
      <c r="B181" s="53" t="s">
        <v>611</v>
      </c>
      <c r="C181" s="53" t="s">
        <v>757</v>
      </c>
      <c r="D181" s="1">
        <v>44804</v>
      </c>
      <c r="E181" s="3">
        <v>-1071512.96</v>
      </c>
      <c r="F181" s="3">
        <v>488867.82</v>
      </c>
      <c r="G181" s="3">
        <v>1560380.78</v>
      </c>
      <c r="H181" s="3">
        <v>15870048.050000001</v>
      </c>
      <c r="I181" s="14">
        <v>-6.3966941796999993E-2</v>
      </c>
      <c r="J181" s="15">
        <v>171</v>
      </c>
    </row>
    <row r="182" spans="1:10" x14ac:dyDescent="0.25">
      <c r="A182" s="53">
        <v>172</v>
      </c>
      <c r="B182" s="53" t="s">
        <v>183</v>
      </c>
      <c r="C182" s="53" t="s">
        <v>757</v>
      </c>
      <c r="D182" s="1">
        <v>44804</v>
      </c>
      <c r="E182" s="3">
        <v>-1624895.06</v>
      </c>
      <c r="F182" s="3">
        <v>287107.90000000002</v>
      </c>
      <c r="G182" s="3">
        <v>1912002.96</v>
      </c>
      <c r="H182" s="3">
        <v>37456818.079999998</v>
      </c>
      <c r="I182" s="14">
        <v>-4.2039301314000001E-2</v>
      </c>
      <c r="J182" s="15">
        <v>172</v>
      </c>
    </row>
    <row r="183" spans="1:10" x14ac:dyDescent="0.25">
      <c r="A183" s="53">
        <v>173</v>
      </c>
      <c r="B183" s="53" t="s">
        <v>160</v>
      </c>
      <c r="C183" s="53" t="s">
        <v>757</v>
      </c>
      <c r="D183" s="1">
        <v>44804</v>
      </c>
      <c r="E183" s="3">
        <v>-1734871.24</v>
      </c>
      <c r="F183" s="3">
        <v>14463870.1</v>
      </c>
      <c r="G183" s="3">
        <v>16198741.34</v>
      </c>
      <c r="H183" s="3">
        <v>91744025.609999999</v>
      </c>
      <c r="I183" s="53">
        <v>144</v>
      </c>
    </row>
    <row r="184" spans="1:10" x14ac:dyDescent="0.25">
      <c r="A184" s="53">
        <v>174</v>
      </c>
      <c r="B184" s="53" t="s">
        <v>292</v>
      </c>
      <c r="C184" s="53" t="s">
        <v>757</v>
      </c>
      <c r="D184" s="1">
        <v>44804</v>
      </c>
      <c r="E184" s="3">
        <v>-1779430.46</v>
      </c>
      <c r="F184" s="3">
        <v>30000</v>
      </c>
      <c r="G184" s="3">
        <v>1809430.46</v>
      </c>
      <c r="H184" s="3">
        <v>15149372.880000001</v>
      </c>
      <c r="I184" s="14">
        <v>-0.10560458051799999</v>
      </c>
      <c r="J184" s="15">
        <v>174</v>
      </c>
    </row>
    <row r="185" spans="1:10" x14ac:dyDescent="0.25">
      <c r="A185" s="53">
        <v>175</v>
      </c>
      <c r="B185" s="53" t="s">
        <v>320</v>
      </c>
      <c r="C185" s="53" t="s">
        <v>757</v>
      </c>
      <c r="D185" s="1">
        <v>44804</v>
      </c>
      <c r="E185" s="3">
        <v>-2594165</v>
      </c>
      <c r="F185" s="3">
        <v>98766917.049999997</v>
      </c>
      <c r="G185" s="3">
        <v>101361082.05</v>
      </c>
      <c r="H185" s="3">
        <v>118316769.22</v>
      </c>
      <c r="I185" s="53">
        <v>138</v>
      </c>
    </row>
    <row r="186" spans="1:10" x14ac:dyDescent="0.25">
      <c r="A186" s="53">
        <v>176</v>
      </c>
      <c r="B186" s="53" t="s">
        <v>375</v>
      </c>
      <c r="C186" s="53" t="s">
        <v>757</v>
      </c>
      <c r="D186" s="1">
        <v>44804</v>
      </c>
      <c r="E186" s="3">
        <v>-2656512.7400000002</v>
      </c>
      <c r="F186" s="3">
        <v>1134715.3500000001</v>
      </c>
      <c r="G186" s="3">
        <v>3791228.09</v>
      </c>
      <c r="H186" s="3">
        <v>384594692.49000001</v>
      </c>
      <c r="I186" s="53">
        <v>102</v>
      </c>
    </row>
    <row r="187" spans="1:10" x14ac:dyDescent="0.25">
      <c r="A187" s="53">
        <v>177</v>
      </c>
      <c r="B187" s="53" t="s">
        <v>286</v>
      </c>
      <c r="C187" s="53" t="s">
        <v>757</v>
      </c>
      <c r="D187" s="1">
        <v>44804</v>
      </c>
      <c r="E187" s="3">
        <v>-2836158.57</v>
      </c>
      <c r="F187" s="3">
        <v>679450.58</v>
      </c>
      <c r="G187" s="3">
        <v>3515609.15</v>
      </c>
      <c r="H187" s="3">
        <v>218691673.72</v>
      </c>
      <c r="I187" s="53">
        <v>120</v>
      </c>
    </row>
    <row r="188" spans="1:10" x14ac:dyDescent="0.25">
      <c r="A188" s="53">
        <v>178</v>
      </c>
      <c r="B188" s="53" t="s">
        <v>94</v>
      </c>
      <c r="C188" s="53" t="s">
        <v>757</v>
      </c>
      <c r="D188" s="1">
        <v>44804</v>
      </c>
      <c r="E188" s="3">
        <v>-2872724.85</v>
      </c>
      <c r="F188" s="3">
        <v>2996760.68</v>
      </c>
      <c r="G188" s="3">
        <v>5869485.5300000003</v>
      </c>
      <c r="H188" s="3">
        <v>700414604.29999995</v>
      </c>
      <c r="I188" s="53">
        <v>83</v>
      </c>
    </row>
    <row r="189" spans="1:10" x14ac:dyDescent="0.25">
      <c r="A189" s="53">
        <v>179</v>
      </c>
      <c r="B189" s="53" t="s">
        <v>18</v>
      </c>
      <c r="C189" s="53" t="s">
        <v>757</v>
      </c>
      <c r="D189" s="1">
        <v>44804</v>
      </c>
      <c r="E189" s="3">
        <v>-3653395.31</v>
      </c>
      <c r="F189" s="3">
        <v>9079813887.5900002</v>
      </c>
      <c r="G189" s="3">
        <v>9083467282.8999996</v>
      </c>
      <c r="H189" s="3">
        <v>61412038726.470001</v>
      </c>
      <c r="I189" s="53">
        <v>8</v>
      </c>
    </row>
    <row r="190" spans="1:10" x14ac:dyDescent="0.25">
      <c r="A190" s="53">
        <v>180</v>
      </c>
      <c r="B190" s="53" t="s">
        <v>421</v>
      </c>
      <c r="C190" s="53" t="s">
        <v>757</v>
      </c>
      <c r="D190" s="1">
        <v>44804</v>
      </c>
      <c r="E190" s="3">
        <v>-3941238.51</v>
      </c>
      <c r="F190" s="3">
        <v>80589475.890000001</v>
      </c>
      <c r="G190" s="3">
        <v>84530714.400000006</v>
      </c>
      <c r="H190" s="3">
        <v>264647211.93000001</v>
      </c>
      <c r="I190" s="53">
        <v>113</v>
      </c>
    </row>
    <row r="191" spans="1:10" x14ac:dyDescent="0.25">
      <c r="A191" s="53">
        <v>181</v>
      </c>
      <c r="B191" s="53" t="s">
        <v>249</v>
      </c>
      <c r="C191" s="53" t="s">
        <v>757</v>
      </c>
      <c r="D191" s="1">
        <v>44804</v>
      </c>
      <c r="E191" s="3">
        <v>-5116264.21</v>
      </c>
      <c r="F191" s="3">
        <v>17385603.48</v>
      </c>
      <c r="G191" s="3">
        <v>22501867.690000001</v>
      </c>
      <c r="H191" s="3">
        <v>334756614.31999999</v>
      </c>
      <c r="I191" s="53">
        <v>106</v>
      </c>
    </row>
    <row r="192" spans="1:10" x14ac:dyDescent="0.25">
      <c r="A192" s="53">
        <v>182</v>
      </c>
      <c r="B192" s="53" t="s">
        <v>77</v>
      </c>
      <c r="C192" s="53" t="s">
        <v>757</v>
      </c>
      <c r="D192" s="1">
        <v>44804</v>
      </c>
      <c r="E192" s="3">
        <v>-5138000</v>
      </c>
      <c r="F192" s="3">
        <v>0</v>
      </c>
      <c r="G192" s="3">
        <v>5138000</v>
      </c>
      <c r="H192" s="3">
        <v>130258026.09</v>
      </c>
      <c r="I192" s="53">
        <v>132</v>
      </c>
    </row>
    <row r="193" spans="1:10" x14ac:dyDescent="0.25">
      <c r="A193" s="53">
        <v>183</v>
      </c>
      <c r="B193" s="53" t="s">
        <v>568</v>
      </c>
      <c r="C193" s="53" t="s">
        <v>757</v>
      </c>
      <c r="D193" s="1">
        <v>44804</v>
      </c>
      <c r="E193" s="3">
        <v>-5208280.7</v>
      </c>
      <c r="F193" s="3">
        <v>1238748.96</v>
      </c>
      <c r="G193" s="3">
        <v>6447029.6600000001</v>
      </c>
      <c r="H193" s="3">
        <v>37675941.770000003</v>
      </c>
      <c r="I193" s="14">
        <v>-0.123741297729</v>
      </c>
      <c r="J193" s="15">
        <v>183</v>
      </c>
    </row>
    <row r="194" spans="1:10" x14ac:dyDescent="0.25">
      <c r="A194" s="53">
        <v>184</v>
      </c>
      <c r="B194" s="53" t="s">
        <v>114</v>
      </c>
      <c r="C194" s="53" t="s">
        <v>757</v>
      </c>
      <c r="D194" s="1">
        <v>44804</v>
      </c>
      <c r="E194" s="3">
        <v>-5366653.97</v>
      </c>
      <c r="F194" s="3">
        <v>9756147.1899999995</v>
      </c>
      <c r="G194" s="3">
        <v>15122801.16</v>
      </c>
      <c r="H194" s="3">
        <v>1010300767.3099999</v>
      </c>
      <c r="I194" s="53">
        <v>74</v>
      </c>
    </row>
    <row r="195" spans="1:10" x14ac:dyDescent="0.25">
      <c r="A195" s="53">
        <v>185</v>
      </c>
      <c r="B195" s="53" t="s">
        <v>215</v>
      </c>
      <c r="C195" s="53" t="s">
        <v>757</v>
      </c>
      <c r="D195" s="1">
        <v>44804</v>
      </c>
      <c r="E195" s="3">
        <v>-5556065.4900000002</v>
      </c>
      <c r="F195" s="3">
        <v>225371.33</v>
      </c>
      <c r="G195" s="3">
        <v>5781436.8300000001</v>
      </c>
      <c r="H195" s="3">
        <v>88871743.840000004</v>
      </c>
      <c r="I195" s="53">
        <v>146</v>
      </c>
    </row>
    <row r="196" spans="1:10" x14ac:dyDescent="0.25">
      <c r="A196" s="53">
        <v>186</v>
      </c>
      <c r="B196" s="53" t="s">
        <v>244</v>
      </c>
      <c r="C196" s="53" t="s">
        <v>757</v>
      </c>
      <c r="D196" s="1">
        <v>44804</v>
      </c>
      <c r="E196" s="3">
        <v>-6968702.5499999998</v>
      </c>
      <c r="F196" s="3">
        <v>100099.72</v>
      </c>
      <c r="G196" s="3">
        <v>7068802.2599999998</v>
      </c>
      <c r="H196" s="3">
        <v>387825098.98000002</v>
      </c>
      <c r="I196" s="53">
        <v>101</v>
      </c>
    </row>
    <row r="197" spans="1:10" x14ac:dyDescent="0.25">
      <c r="A197" s="53">
        <v>187</v>
      </c>
      <c r="B197" s="53" t="s">
        <v>460</v>
      </c>
      <c r="C197" s="53" t="s">
        <v>757</v>
      </c>
      <c r="D197" s="1">
        <v>44804</v>
      </c>
      <c r="E197" s="3">
        <v>-7196775.3799999999</v>
      </c>
      <c r="F197" s="3">
        <v>1157383.1399999999</v>
      </c>
      <c r="G197" s="3">
        <v>8354158.5199999996</v>
      </c>
      <c r="H197" s="3">
        <v>83722647.510000005</v>
      </c>
      <c r="I197" s="53">
        <v>149</v>
      </c>
    </row>
    <row r="198" spans="1:10" x14ac:dyDescent="0.25">
      <c r="A198" s="53">
        <v>188</v>
      </c>
      <c r="B198" s="53" t="s">
        <v>176</v>
      </c>
      <c r="C198" s="53" t="s">
        <v>757</v>
      </c>
      <c r="D198" s="1">
        <v>44804</v>
      </c>
      <c r="E198" s="3">
        <v>-7459482.7000000002</v>
      </c>
      <c r="F198" s="3">
        <v>62513152.109999999</v>
      </c>
      <c r="G198" s="3">
        <v>69972634.810000002</v>
      </c>
      <c r="H198" s="3">
        <v>704452696.20000005</v>
      </c>
      <c r="I198" s="53">
        <v>82</v>
      </c>
    </row>
    <row r="199" spans="1:10" x14ac:dyDescent="0.25">
      <c r="A199" s="53">
        <v>189</v>
      </c>
      <c r="B199" s="53" t="s">
        <v>442</v>
      </c>
      <c r="C199" s="53" t="s">
        <v>757</v>
      </c>
      <c r="D199" s="1">
        <v>44804</v>
      </c>
      <c r="E199" s="3">
        <v>-7498270.75</v>
      </c>
      <c r="F199" s="3">
        <v>9295457.7300000004</v>
      </c>
      <c r="G199" s="3">
        <v>16793728.48</v>
      </c>
      <c r="H199" s="3">
        <v>161140988</v>
      </c>
      <c r="I199" s="53">
        <v>125</v>
      </c>
    </row>
    <row r="200" spans="1:10" x14ac:dyDescent="0.25">
      <c r="A200" s="53">
        <v>190</v>
      </c>
      <c r="B200" s="53" t="s">
        <v>64</v>
      </c>
      <c r="C200" s="53" t="s">
        <v>757</v>
      </c>
      <c r="D200" s="1">
        <v>44804</v>
      </c>
      <c r="E200" s="3">
        <v>-8670000</v>
      </c>
      <c r="F200" s="3">
        <v>13430000</v>
      </c>
      <c r="G200" s="3">
        <v>22100000</v>
      </c>
      <c r="H200" s="3">
        <v>307007789.19999999</v>
      </c>
      <c r="I200" s="53">
        <v>109</v>
      </c>
    </row>
    <row r="201" spans="1:10" x14ac:dyDescent="0.25">
      <c r="A201" s="53">
        <v>191</v>
      </c>
      <c r="B201" s="53" t="s">
        <v>146</v>
      </c>
      <c r="C201" s="53" t="s">
        <v>757</v>
      </c>
      <c r="D201" s="1">
        <v>44804</v>
      </c>
      <c r="E201" s="3">
        <v>-10261462.25</v>
      </c>
      <c r="F201" s="3">
        <v>16232417.23</v>
      </c>
      <c r="G201" s="3">
        <v>26493879.48</v>
      </c>
      <c r="H201" s="3">
        <v>2311229443.5300002</v>
      </c>
      <c r="I201" s="53">
        <v>52</v>
      </c>
    </row>
    <row r="202" spans="1:10" x14ac:dyDescent="0.25">
      <c r="A202" s="53">
        <v>192</v>
      </c>
      <c r="B202" s="53" t="s">
        <v>120</v>
      </c>
      <c r="C202" s="53" t="s">
        <v>757</v>
      </c>
      <c r="D202" s="1">
        <v>44804</v>
      </c>
      <c r="E202" s="3">
        <v>-10748116.1</v>
      </c>
      <c r="F202" s="3">
        <v>6564880.5899999999</v>
      </c>
      <c r="G202" s="3">
        <v>17312996.690000001</v>
      </c>
      <c r="H202" s="3">
        <v>2281036651.2399998</v>
      </c>
      <c r="I202" s="53">
        <v>53</v>
      </c>
    </row>
    <row r="203" spans="1:10" x14ac:dyDescent="0.25">
      <c r="A203" s="53">
        <v>193</v>
      </c>
      <c r="B203" s="53" t="s">
        <v>184</v>
      </c>
      <c r="C203" s="53" t="s">
        <v>757</v>
      </c>
      <c r="D203" s="1">
        <v>44804</v>
      </c>
      <c r="E203" s="3">
        <v>-13292937.970000001</v>
      </c>
      <c r="F203" s="3">
        <v>1051078.02</v>
      </c>
      <c r="G203" s="3">
        <v>14344015.99</v>
      </c>
      <c r="H203" s="3">
        <v>56499789.460000001</v>
      </c>
      <c r="I203" s="14">
        <v>-0.19308134153699999</v>
      </c>
      <c r="J203" s="15">
        <v>193</v>
      </c>
    </row>
    <row r="204" spans="1:10" x14ac:dyDescent="0.25">
      <c r="A204" s="53">
        <v>194</v>
      </c>
      <c r="B204" s="53" t="s">
        <v>84</v>
      </c>
      <c r="C204" s="53" t="s">
        <v>757</v>
      </c>
      <c r="D204" s="1">
        <v>44804</v>
      </c>
      <c r="E204" s="3">
        <v>-13747604.119999999</v>
      </c>
      <c r="F204" s="3">
        <v>2481680774.98</v>
      </c>
      <c r="G204" s="3">
        <v>2495428379.0999999</v>
      </c>
      <c r="H204" s="3">
        <v>8051730370.7700005</v>
      </c>
      <c r="I204" s="53">
        <v>29</v>
      </c>
    </row>
    <row r="205" spans="1:10" x14ac:dyDescent="0.25">
      <c r="A205" s="53">
        <v>195</v>
      </c>
      <c r="B205" s="53" t="s">
        <v>185</v>
      </c>
      <c r="C205" s="53" t="s">
        <v>757</v>
      </c>
      <c r="D205" s="1">
        <v>44804</v>
      </c>
      <c r="E205" s="3">
        <v>-14342136.050000001</v>
      </c>
      <c r="F205" s="3">
        <v>4803250</v>
      </c>
      <c r="G205" s="3">
        <v>19145386.050000001</v>
      </c>
      <c r="H205" s="3">
        <v>59209345.149999999</v>
      </c>
      <c r="I205" s="53">
        <v>156</v>
      </c>
    </row>
    <row r="206" spans="1:10" x14ac:dyDescent="0.25">
      <c r="A206" s="53">
        <v>196</v>
      </c>
      <c r="B206" s="53" t="s">
        <v>43</v>
      </c>
      <c r="C206" s="53" t="s">
        <v>757</v>
      </c>
      <c r="D206" s="1">
        <v>44804</v>
      </c>
      <c r="E206" s="3">
        <v>-15101029.82</v>
      </c>
      <c r="F206" s="3">
        <v>10845860.689999999</v>
      </c>
      <c r="G206" s="3">
        <v>25946890.510000002</v>
      </c>
      <c r="H206" s="3">
        <v>1479522180.8199999</v>
      </c>
      <c r="I206" s="53">
        <v>60</v>
      </c>
    </row>
    <row r="207" spans="1:10" x14ac:dyDescent="0.25">
      <c r="A207" s="53">
        <v>197</v>
      </c>
      <c r="B207" s="53" t="s">
        <v>39</v>
      </c>
      <c r="C207" s="53" t="s">
        <v>757</v>
      </c>
      <c r="D207" s="1">
        <v>44804</v>
      </c>
      <c r="E207" s="3">
        <v>-17593091.02</v>
      </c>
      <c r="F207" s="3">
        <v>36320000</v>
      </c>
      <c r="G207" s="3">
        <v>53913091.020000003</v>
      </c>
      <c r="H207" s="3">
        <v>377222596.5</v>
      </c>
      <c r="I207" s="53">
        <v>105</v>
      </c>
    </row>
    <row r="208" spans="1:10" x14ac:dyDescent="0.25">
      <c r="A208" s="53">
        <v>198</v>
      </c>
      <c r="B208" s="53" t="s">
        <v>56</v>
      </c>
      <c r="C208" s="53" t="s">
        <v>757</v>
      </c>
      <c r="D208" s="1">
        <v>44804</v>
      </c>
      <c r="E208" s="3">
        <v>-18450000</v>
      </c>
      <c r="F208" s="3">
        <v>39930000</v>
      </c>
      <c r="G208" s="3">
        <v>58380000</v>
      </c>
      <c r="H208" s="3">
        <v>150431210.78999999</v>
      </c>
      <c r="I208" s="53">
        <v>127</v>
      </c>
    </row>
    <row r="209" spans="1:9" x14ac:dyDescent="0.25">
      <c r="A209" s="53">
        <v>199</v>
      </c>
      <c r="B209" s="53" t="s">
        <v>218</v>
      </c>
      <c r="C209" s="53" t="s">
        <v>757</v>
      </c>
      <c r="D209" s="1">
        <v>44804</v>
      </c>
      <c r="E209" s="3">
        <v>-25000000</v>
      </c>
      <c r="F209" s="3">
        <v>0</v>
      </c>
      <c r="G209" s="3">
        <v>25000000</v>
      </c>
      <c r="H209" s="3">
        <v>783521802.51999998</v>
      </c>
      <c r="I209" s="53">
        <v>80</v>
      </c>
    </row>
    <row r="210" spans="1:9" x14ac:dyDescent="0.25">
      <c r="A210" s="53">
        <v>200</v>
      </c>
      <c r="B210" s="53" t="s">
        <v>165</v>
      </c>
      <c r="C210" s="53" t="s">
        <v>757</v>
      </c>
      <c r="D210" s="1">
        <v>44804</v>
      </c>
      <c r="E210" s="3">
        <v>-28026067.350000001</v>
      </c>
      <c r="F210" s="3">
        <v>3507199.25</v>
      </c>
      <c r="G210" s="3">
        <v>31533266.600000001</v>
      </c>
      <c r="H210" s="3">
        <v>436460308.06</v>
      </c>
      <c r="I210" s="53">
        <v>94</v>
      </c>
    </row>
    <row r="211" spans="1:9" x14ac:dyDescent="0.25">
      <c r="A211" s="53">
        <v>201</v>
      </c>
      <c r="B211" s="53" t="s">
        <v>85</v>
      </c>
      <c r="C211" s="53" t="s">
        <v>757</v>
      </c>
      <c r="D211" s="1">
        <v>44804</v>
      </c>
      <c r="E211" s="3">
        <v>-30514577.609999999</v>
      </c>
      <c r="F211" s="3">
        <v>550195827.90999997</v>
      </c>
      <c r="G211" s="3">
        <v>580710405.51999998</v>
      </c>
      <c r="H211" s="3">
        <v>6298382612.6199999</v>
      </c>
      <c r="I211" s="53">
        <v>35</v>
      </c>
    </row>
    <row r="212" spans="1:9" x14ac:dyDescent="0.25">
      <c r="A212" s="53">
        <v>202</v>
      </c>
      <c r="B212" s="53" t="s">
        <v>98</v>
      </c>
      <c r="C212" s="53" t="s">
        <v>757</v>
      </c>
      <c r="D212" s="1">
        <v>44804</v>
      </c>
      <c r="E212" s="3">
        <v>-32895609.699999999</v>
      </c>
      <c r="F212" s="3">
        <v>1813529.23</v>
      </c>
      <c r="G212" s="3">
        <v>34709138.93</v>
      </c>
      <c r="H212" s="3">
        <v>241789755.38</v>
      </c>
      <c r="I212" s="53">
        <v>117</v>
      </c>
    </row>
    <row r="213" spans="1:9" x14ac:dyDescent="0.25">
      <c r="A213" s="53">
        <v>203</v>
      </c>
      <c r="B213" s="53" t="s">
        <v>188</v>
      </c>
      <c r="C213" s="53" t="s">
        <v>757</v>
      </c>
      <c r="D213" s="1">
        <v>44804</v>
      </c>
      <c r="E213" s="3">
        <v>-34627435.329999998</v>
      </c>
      <c r="F213" s="3">
        <v>2907336.23</v>
      </c>
      <c r="G213" s="3">
        <v>37534771.560000002</v>
      </c>
      <c r="H213" s="3">
        <v>624100409.49000001</v>
      </c>
      <c r="I213" s="53">
        <v>87</v>
      </c>
    </row>
    <row r="214" spans="1:9" x14ac:dyDescent="0.25">
      <c r="A214" s="53">
        <v>204</v>
      </c>
      <c r="B214" s="53" t="s">
        <v>76</v>
      </c>
      <c r="C214" s="53" t="s">
        <v>757</v>
      </c>
      <c r="D214" s="1">
        <v>44804</v>
      </c>
      <c r="E214" s="3">
        <v>-38323468.219999999</v>
      </c>
      <c r="F214" s="3">
        <v>632171169.67999995</v>
      </c>
      <c r="G214" s="3">
        <v>670494637.89999998</v>
      </c>
      <c r="H214" s="3">
        <v>1680999024.0799999</v>
      </c>
      <c r="I214" s="53">
        <v>59</v>
      </c>
    </row>
    <row r="215" spans="1:9" x14ac:dyDescent="0.25">
      <c r="A215" s="53">
        <v>205</v>
      </c>
      <c r="B215" s="53" t="s">
        <v>21</v>
      </c>
      <c r="C215" s="53" t="s">
        <v>757</v>
      </c>
      <c r="D215" s="1">
        <v>44804</v>
      </c>
      <c r="E215" s="3">
        <v>-38816578.840000004</v>
      </c>
      <c r="F215" s="3">
        <v>1973121633.71</v>
      </c>
      <c r="G215" s="3">
        <v>2011938212.55</v>
      </c>
      <c r="H215" s="3">
        <v>57137910944.349998</v>
      </c>
      <c r="I215" s="53">
        <v>9</v>
      </c>
    </row>
    <row r="216" spans="1:9" x14ac:dyDescent="0.25">
      <c r="A216" s="53">
        <v>206</v>
      </c>
      <c r="B216" s="53" t="s">
        <v>116</v>
      </c>
      <c r="C216" s="53" t="s">
        <v>757</v>
      </c>
      <c r="D216" s="1">
        <v>44804</v>
      </c>
      <c r="E216" s="3">
        <v>-40587436.439999998</v>
      </c>
      <c r="F216" s="3">
        <v>1736839663.1300001</v>
      </c>
      <c r="G216" s="3">
        <v>1777427099.5699999</v>
      </c>
      <c r="H216" s="3">
        <v>5144063498.2299995</v>
      </c>
      <c r="I216" s="53">
        <v>38</v>
      </c>
    </row>
    <row r="217" spans="1:9" x14ac:dyDescent="0.25">
      <c r="A217" s="53">
        <v>207</v>
      </c>
      <c r="B217" s="53" t="s">
        <v>192</v>
      </c>
      <c r="C217" s="53" t="s">
        <v>757</v>
      </c>
      <c r="D217" s="1">
        <v>44804</v>
      </c>
      <c r="E217" s="3">
        <v>-55824855.289999999</v>
      </c>
      <c r="F217" s="3">
        <v>52561745.630000003</v>
      </c>
      <c r="G217" s="3">
        <v>108386600.92</v>
      </c>
      <c r="H217" s="3">
        <v>1444352917.6700001</v>
      </c>
      <c r="I217" s="53">
        <v>61</v>
      </c>
    </row>
    <row r="218" spans="1:9" x14ac:dyDescent="0.25">
      <c r="A218" s="53">
        <v>208</v>
      </c>
      <c r="B218" s="53" t="s">
        <v>145</v>
      </c>
      <c r="C218" s="53" t="s">
        <v>757</v>
      </c>
      <c r="D218" s="1">
        <v>44804</v>
      </c>
      <c r="E218" s="3">
        <v>-56532000</v>
      </c>
      <c r="F218" s="3">
        <v>6302000</v>
      </c>
      <c r="G218" s="3">
        <v>62834000</v>
      </c>
      <c r="H218" s="3">
        <v>3495946472.6900001</v>
      </c>
      <c r="I218" s="53">
        <v>45</v>
      </c>
    </row>
    <row r="219" spans="1:9" x14ac:dyDescent="0.25">
      <c r="A219" s="53">
        <v>209</v>
      </c>
      <c r="B219" s="53" t="s">
        <v>190</v>
      </c>
      <c r="C219" s="53" t="s">
        <v>757</v>
      </c>
      <c r="D219" s="1">
        <v>44804</v>
      </c>
      <c r="E219" s="3">
        <v>-57992356.299999997</v>
      </c>
      <c r="F219" s="3">
        <v>68209353.010000005</v>
      </c>
      <c r="G219" s="3">
        <v>126201709.31</v>
      </c>
      <c r="H219" s="3">
        <v>1092899157.5</v>
      </c>
      <c r="I219" s="53">
        <v>72</v>
      </c>
    </row>
    <row r="220" spans="1:9" x14ac:dyDescent="0.25">
      <c r="A220" s="53">
        <v>210</v>
      </c>
      <c r="B220" s="53" t="s">
        <v>150</v>
      </c>
      <c r="C220" s="53" t="s">
        <v>757</v>
      </c>
      <c r="D220" s="1">
        <v>44804</v>
      </c>
      <c r="E220" s="3">
        <v>-69235615.790000007</v>
      </c>
      <c r="F220" s="3">
        <v>1264359</v>
      </c>
      <c r="G220" s="3">
        <v>70499974.790000007</v>
      </c>
      <c r="H220" s="3">
        <v>2435239760</v>
      </c>
      <c r="I220" s="53">
        <v>50</v>
      </c>
    </row>
    <row r="221" spans="1:9" x14ac:dyDescent="0.25">
      <c r="A221" s="53">
        <v>211</v>
      </c>
      <c r="B221" s="53" t="s">
        <v>83</v>
      </c>
      <c r="C221" s="53" t="s">
        <v>757</v>
      </c>
      <c r="D221" s="1">
        <v>44804</v>
      </c>
      <c r="E221" s="3">
        <v>-82558484.129999995</v>
      </c>
      <c r="F221" s="3">
        <v>3171125181.73</v>
      </c>
      <c r="G221" s="3">
        <v>3253683665.8499999</v>
      </c>
      <c r="H221" s="3">
        <v>8276061571.0299997</v>
      </c>
      <c r="I221" s="53">
        <v>28</v>
      </c>
    </row>
    <row r="222" spans="1:9" x14ac:dyDescent="0.25">
      <c r="A222" s="53">
        <v>212</v>
      </c>
      <c r="B222" s="53" t="s">
        <v>31</v>
      </c>
      <c r="C222" s="53" t="s">
        <v>757</v>
      </c>
      <c r="D222" s="1">
        <v>44804</v>
      </c>
      <c r="E222" s="3">
        <v>-92729900</v>
      </c>
      <c r="F222" s="3">
        <v>250675820</v>
      </c>
      <c r="G222" s="3">
        <v>343405720</v>
      </c>
      <c r="H222" s="3">
        <v>7968388932.9300003</v>
      </c>
      <c r="I222" s="53">
        <v>30</v>
      </c>
    </row>
    <row r="223" spans="1:9" x14ac:dyDescent="0.25">
      <c r="A223" s="53">
        <v>213</v>
      </c>
      <c r="B223" s="53" t="s">
        <v>16</v>
      </c>
      <c r="C223" s="53" t="s">
        <v>757</v>
      </c>
      <c r="D223" s="1">
        <v>44804</v>
      </c>
      <c r="E223" s="3">
        <v>-183959051.94999999</v>
      </c>
      <c r="F223" s="3">
        <v>28473375181.93</v>
      </c>
      <c r="G223" s="3">
        <v>28657334233.889999</v>
      </c>
      <c r="H223" s="3">
        <v>233035367908.39999</v>
      </c>
      <c r="I223" s="53">
        <v>6</v>
      </c>
    </row>
    <row r="224" spans="1:9" x14ac:dyDescent="0.25">
      <c r="A224" s="53">
        <v>214</v>
      </c>
      <c r="B224" s="53" t="s">
        <v>26</v>
      </c>
      <c r="C224" s="53" t="s">
        <v>757</v>
      </c>
      <c r="D224" s="1">
        <v>44804</v>
      </c>
      <c r="E224" s="3">
        <v>-211837893.84</v>
      </c>
      <c r="F224" s="3">
        <v>3741105313.0599999</v>
      </c>
      <c r="G224" s="3">
        <v>3952943206.9000001</v>
      </c>
      <c r="H224" s="3">
        <v>44809910289.480003</v>
      </c>
      <c r="I224" s="53">
        <v>12</v>
      </c>
    </row>
    <row r="225" spans="1:9" x14ac:dyDescent="0.25">
      <c r="A225" s="53">
        <v>215</v>
      </c>
      <c r="B225" s="53" t="s">
        <v>17</v>
      </c>
      <c r="C225" s="53" t="s">
        <v>757</v>
      </c>
      <c r="D225" s="1">
        <v>44804</v>
      </c>
      <c r="E225" s="3">
        <v>-227520627.22999999</v>
      </c>
      <c r="F225" s="3">
        <v>1263099563.5699999</v>
      </c>
      <c r="G225" s="3">
        <v>1490620190.8</v>
      </c>
      <c r="H225" s="3">
        <v>14176287596.34</v>
      </c>
      <c r="I225" s="53">
        <v>24</v>
      </c>
    </row>
    <row r="226" spans="1:9" x14ac:dyDescent="0.25">
      <c r="A226" s="53">
        <v>216</v>
      </c>
      <c r="B226" s="53" t="s">
        <v>41</v>
      </c>
      <c r="C226" s="53" t="s">
        <v>757</v>
      </c>
      <c r="D226" s="1">
        <v>44804</v>
      </c>
      <c r="E226" s="3">
        <v>-249776072</v>
      </c>
      <c r="F226" s="3">
        <v>128284000</v>
      </c>
      <c r="G226" s="3">
        <v>378060072</v>
      </c>
      <c r="H226" s="3">
        <v>9767480410.1399994</v>
      </c>
      <c r="I226" s="53">
        <v>27</v>
      </c>
    </row>
    <row r="227" spans="1:9" x14ac:dyDescent="0.25">
      <c r="A227" s="53">
        <v>217</v>
      </c>
      <c r="B227" s="53" t="s">
        <v>106</v>
      </c>
      <c r="C227" s="53" t="s">
        <v>757</v>
      </c>
      <c r="D227" s="1">
        <v>44804</v>
      </c>
      <c r="E227" s="3">
        <v>-373233093.54000002</v>
      </c>
      <c r="F227" s="3">
        <v>110330000</v>
      </c>
      <c r="G227" s="3">
        <v>483563093.54000002</v>
      </c>
      <c r="H227" s="3">
        <v>3097356853.8000002</v>
      </c>
      <c r="I227" s="53">
        <v>46</v>
      </c>
    </row>
    <row r="228" spans="1:9" x14ac:dyDescent="0.25">
      <c r="A228" s="53">
        <v>218</v>
      </c>
      <c r="B228" s="53" t="s">
        <v>15</v>
      </c>
      <c r="C228" s="53" t="s">
        <v>757</v>
      </c>
      <c r="D228" s="1">
        <v>44804</v>
      </c>
      <c r="E228" s="3">
        <v>-472043507.23000002</v>
      </c>
      <c r="F228" s="3">
        <v>61249841850</v>
      </c>
      <c r="G228" s="3">
        <v>61721885357.239998</v>
      </c>
      <c r="H228" s="3">
        <v>234410588412.56</v>
      </c>
      <c r="I228" s="53">
        <v>5</v>
      </c>
    </row>
    <row r="229" spans="1:9" x14ac:dyDescent="0.25">
      <c r="A229" s="53">
        <v>219</v>
      </c>
      <c r="B229" s="53" t="s">
        <v>99</v>
      </c>
      <c r="C229" s="53" t="s">
        <v>757</v>
      </c>
      <c r="D229" s="1">
        <v>44804</v>
      </c>
      <c r="E229" s="3">
        <v>-631039701.05999994</v>
      </c>
      <c r="F229" s="3">
        <v>931812265.30999994</v>
      </c>
      <c r="G229" s="3">
        <v>1562851966.3699999</v>
      </c>
      <c r="H229" s="3">
        <v>6346234874.0900002</v>
      </c>
      <c r="I229" s="53">
        <v>34</v>
      </c>
    </row>
    <row r="230" spans="1:9" x14ac:dyDescent="0.25">
      <c r="A230" s="53">
        <v>220</v>
      </c>
      <c r="B230" s="53" t="s">
        <v>9</v>
      </c>
      <c r="C230" s="53" t="s">
        <v>757</v>
      </c>
      <c r="D230" s="1">
        <v>44804</v>
      </c>
      <c r="E230" s="3">
        <v>-15825329169.83</v>
      </c>
      <c r="F230" s="3">
        <v>331079707776.72998</v>
      </c>
      <c r="G230" s="3">
        <v>346905036946.56</v>
      </c>
      <c r="H230" s="3">
        <v>1362540947294.45</v>
      </c>
      <c r="I230" s="53">
        <v>1</v>
      </c>
    </row>
    <row r="231" spans="1:9" x14ac:dyDescent="0.25">
      <c r="E231" s="51">
        <f>SUM(E11:E230)</f>
        <v>30028249658.870033</v>
      </c>
    </row>
  </sheetData>
  <autoFilter ref="A10:I10"/>
  <mergeCells count="2">
    <mergeCell ref="D2:G2"/>
    <mergeCell ref="D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7"/>
  <sheetViews>
    <sheetView showGridLines="0" zoomScaleNormal="100" workbookViewId="0"/>
  </sheetViews>
  <sheetFormatPr defaultRowHeight="15" x14ac:dyDescent="0.25"/>
  <cols>
    <col min="1" max="1" width="25.42578125" style="38" bestFit="1" customWidth="1"/>
    <col min="2" max="2" width="37.7109375" style="38" bestFit="1" customWidth="1"/>
    <col min="3" max="3" width="21.5703125" style="38" bestFit="1" customWidth="1"/>
    <col min="4" max="4" width="10.7109375" style="38" bestFit="1" customWidth="1"/>
    <col min="5" max="5" width="20.5703125" style="38" bestFit="1" customWidth="1"/>
    <col min="6" max="7" width="18.140625" style="38" bestFit="1" customWidth="1"/>
    <col min="8" max="8" width="19.140625" style="38" bestFit="1" customWidth="1"/>
    <col min="9" max="9" width="14.85546875" style="38" bestFit="1" customWidth="1"/>
    <col min="10" max="10" width="45.5703125" style="38" bestFit="1" customWidth="1"/>
    <col min="11" max="11" width="25.42578125" style="38" bestFit="1" customWidth="1"/>
    <col min="12" max="16384" width="9.140625" style="38"/>
  </cols>
  <sheetData>
    <row r="2" spans="1:9" ht="21" x14ac:dyDescent="0.35">
      <c r="A2" s="39"/>
      <c r="B2" s="39"/>
      <c r="C2" s="39"/>
      <c r="D2" s="4" t="s">
        <v>770</v>
      </c>
      <c r="E2" s="4"/>
      <c r="F2" s="4"/>
      <c r="G2" s="4"/>
      <c r="H2" s="39"/>
      <c r="I2" s="39"/>
    </row>
    <row r="3" spans="1:9" ht="21" x14ac:dyDescent="0.35">
      <c r="A3" s="39"/>
      <c r="B3" s="39"/>
      <c r="C3" s="39"/>
      <c r="D3" s="2" t="s">
        <v>762</v>
      </c>
      <c r="E3" s="4"/>
      <c r="F3" s="4"/>
      <c r="G3" s="4"/>
      <c r="H3" s="39"/>
      <c r="I3" s="39"/>
    </row>
    <row r="4" spans="1:9" ht="15.75" thickBot="1" x14ac:dyDescent="0.3">
      <c r="A4" s="39"/>
      <c r="B4" s="39"/>
      <c r="C4" s="39"/>
      <c r="D4" s="39"/>
      <c r="E4" s="39"/>
      <c r="F4" s="39"/>
      <c r="G4" s="39"/>
      <c r="H4" s="39"/>
      <c r="I4" s="39"/>
    </row>
    <row r="5" spans="1:9" ht="15.75" thickBot="1" x14ac:dyDescent="0.3">
      <c r="A5" s="39"/>
      <c r="B5" s="40" t="s">
        <v>765</v>
      </c>
      <c r="C5" s="41">
        <v>446</v>
      </c>
      <c r="D5" s="39"/>
      <c r="E5" s="39"/>
      <c r="F5" s="39"/>
      <c r="G5" s="39"/>
      <c r="H5" s="39"/>
      <c r="I5" s="39"/>
    </row>
    <row r="6" spans="1:9" x14ac:dyDescent="0.25">
      <c r="A6" s="39"/>
      <c r="B6" s="42" t="s">
        <v>766</v>
      </c>
      <c r="C6" s="43">
        <v>129</v>
      </c>
      <c r="D6" s="44">
        <f>C6/C5</f>
        <v>0.28923766816143498</v>
      </c>
      <c r="E6" s="39"/>
      <c r="F6" s="39"/>
      <c r="G6" s="39"/>
      <c r="H6" s="39"/>
      <c r="I6" s="39"/>
    </row>
    <row r="7" spans="1:9" x14ac:dyDescent="0.25">
      <c r="A7" s="39"/>
      <c r="B7" s="45" t="s">
        <v>767</v>
      </c>
      <c r="C7" s="46">
        <v>242</v>
      </c>
      <c r="D7" s="44">
        <f>C7/C5</f>
        <v>0.54260089686098656</v>
      </c>
      <c r="E7" s="39"/>
      <c r="F7" s="39"/>
      <c r="G7" s="39"/>
      <c r="H7" s="39"/>
      <c r="I7" s="39"/>
    </row>
    <row r="8" spans="1:9" ht="15.75" thickBot="1" x14ac:dyDescent="0.3">
      <c r="A8" s="39"/>
      <c r="B8" s="47" t="s">
        <v>768</v>
      </c>
      <c r="C8" s="48">
        <v>75</v>
      </c>
      <c r="D8" s="49">
        <f>C8/C5</f>
        <v>0.16816143497757849</v>
      </c>
      <c r="E8" s="39"/>
      <c r="F8" s="39"/>
      <c r="G8" s="39"/>
      <c r="H8" s="39"/>
      <c r="I8" s="39"/>
    </row>
    <row r="10" spans="1:9" ht="30.75" customHeight="1" x14ac:dyDescent="0.25">
      <c r="A10" s="52" t="s">
        <v>8</v>
      </c>
      <c r="B10" s="52" t="s">
        <v>0</v>
      </c>
      <c r="C10" s="52" t="s">
        <v>1</v>
      </c>
      <c r="D10" s="52" t="s">
        <v>2</v>
      </c>
      <c r="E10" s="52" t="s">
        <v>6</v>
      </c>
      <c r="F10" s="52" t="s">
        <v>4</v>
      </c>
      <c r="G10" s="52" t="s">
        <v>5</v>
      </c>
      <c r="H10" s="52" t="s">
        <v>3</v>
      </c>
      <c r="I10" s="52" t="s">
        <v>7</v>
      </c>
    </row>
    <row r="11" spans="1:9" x14ac:dyDescent="0.25">
      <c r="A11" s="53">
        <v>1</v>
      </c>
      <c r="B11" s="53" t="s">
        <v>59</v>
      </c>
      <c r="C11" s="53" t="s">
        <v>760</v>
      </c>
      <c r="D11" s="1">
        <v>44804</v>
      </c>
      <c r="E11" s="3">
        <v>331844548.20999998</v>
      </c>
      <c r="F11" s="3">
        <v>530347959.97000003</v>
      </c>
      <c r="G11" s="3">
        <v>198503411.75999999</v>
      </c>
      <c r="H11" s="3">
        <v>13148229731.440001</v>
      </c>
      <c r="I11" s="53">
        <v>9</v>
      </c>
    </row>
    <row r="12" spans="1:9" x14ac:dyDescent="0.25">
      <c r="A12" s="53">
        <v>2</v>
      </c>
      <c r="B12" s="53" t="s">
        <v>383</v>
      </c>
      <c r="C12" s="53" t="s">
        <v>760</v>
      </c>
      <c r="D12" s="1">
        <v>44804</v>
      </c>
      <c r="E12" s="3">
        <v>250500000</v>
      </c>
      <c r="F12" s="3">
        <v>250500000</v>
      </c>
      <c r="G12" s="3">
        <v>0</v>
      </c>
      <c r="H12" s="3">
        <v>250200115.86000001</v>
      </c>
      <c r="I12" s="53">
        <v>174</v>
      </c>
    </row>
    <row r="13" spans="1:9" x14ac:dyDescent="0.25">
      <c r="A13" s="53">
        <v>3</v>
      </c>
      <c r="B13" s="53" t="s">
        <v>463</v>
      </c>
      <c r="C13" s="53" t="s">
        <v>760</v>
      </c>
      <c r="D13" s="1">
        <v>44804</v>
      </c>
      <c r="E13" s="3">
        <v>188949918.11000001</v>
      </c>
      <c r="F13" s="3">
        <v>188949918.11000001</v>
      </c>
      <c r="G13" s="3">
        <v>0</v>
      </c>
      <c r="H13" s="3">
        <v>186988823.41999999</v>
      </c>
      <c r="I13" s="53">
        <v>189</v>
      </c>
    </row>
    <row r="14" spans="1:9" x14ac:dyDescent="0.25">
      <c r="A14" s="53">
        <v>4</v>
      </c>
      <c r="B14" s="53" t="s">
        <v>251</v>
      </c>
      <c r="C14" s="53" t="s">
        <v>760</v>
      </c>
      <c r="D14" s="1">
        <v>44804</v>
      </c>
      <c r="E14" s="3">
        <v>165475648.68000001</v>
      </c>
      <c r="F14" s="3">
        <v>179160060.97999999</v>
      </c>
      <c r="G14" s="3">
        <v>13684412.289999999</v>
      </c>
      <c r="H14" s="3">
        <v>934632459.66999996</v>
      </c>
      <c r="I14" s="53">
        <v>94</v>
      </c>
    </row>
    <row r="15" spans="1:9" x14ac:dyDescent="0.25">
      <c r="A15" s="53">
        <v>5</v>
      </c>
      <c r="B15" s="53" t="s">
        <v>105</v>
      </c>
      <c r="C15" s="53" t="s">
        <v>760</v>
      </c>
      <c r="D15" s="1">
        <v>44804</v>
      </c>
      <c r="E15" s="3">
        <v>122042175.08</v>
      </c>
      <c r="F15" s="3">
        <v>186507741.16999999</v>
      </c>
      <c r="G15" s="3">
        <v>64465566.090000004</v>
      </c>
      <c r="H15" s="3">
        <v>1548094552.29</v>
      </c>
      <c r="I15" s="53">
        <v>69</v>
      </c>
    </row>
    <row r="16" spans="1:9" x14ac:dyDescent="0.25">
      <c r="A16" s="53">
        <v>6</v>
      </c>
      <c r="B16" s="53" t="s">
        <v>21</v>
      </c>
      <c r="C16" s="53" t="s">
        <v>760</v>
      </c>
      <c r="D16" s="1">
        <v>44804</v>
      </c>
      <c r="E16" s="3">
        <v>100000000</v>
      </c>
      <c r="F16" s="3">
        <v>200000000</v>
      </c>
      <c r="G16" s="3">
        <v>100000000</v>
      </c>
      <c r="H16" s="3">
        <v>14109964388.9</v>
      </c>
      <c r="I16" s="53">
        <v>8</v>
      </c>
    </row>
    <row r="17" spans="1:9" x14ac:dyDescent="0.25">
      <c r="A17" s="53">
        <v>7</v>
      </c>
      <c r="B17" s="53" t="s">
        <v>237</v>
      </c>
      <c r="C17" s="53" t="s">
        <v>760</v>
      </c>
      <c r="D17" s="1">
        <v>44804</v>
      </c>
      <c r="E17" s="3">
        <v>81736800.450000003</v>
      </c>
      <c r="F17" s="3">
        <v>91542024.810000002</v>
      </c>
      <c r="G17" s="3">
        <v>9805224.3499999996</v>
      </c>
      <c r="H17" s="3">
        <v>1297754388.75</v>
      </c>
      <c r="I17" s="53">
        <v>82</v>
      </c>
    </row>
    <row r="18" spans="1:9" x14ac:dyDescent="0.25">
      <c r="A18" s="53">
        <v>8</v>
      </c>
      <c r="B18" s="53" t="s">
        <v>46</v>
      </c>
      <c r="C18" s="53" t="s">
        <v>760</v>
      </c>
      <c r="D18" s="1">
        <v>44804</v>
      </c>
      <c r="E18" s="3">
        <v>64200409.520000003</v>
      </c>
      <c r="F18" s="3">
        <v>107321123.36</v>
      </c>
      <c r="G18" s="3">
        <v>43120713.840000004</v>
      </c>
      <c r="H18" s="3">
        <v>1834507341.1800001</v>
      </c>
      <c r="I18" s="53">
        <v>58</v>
      </c>
    </row>
    <row r="19" spans="1:9" x14ac:dyDescent="0.25">
      <c r="A19" s="53">
        <v>9</v>
      </c>
      <c r="B19" s="53" t="s">
        <v>137</v>
      </c>
      <c r="C19" s="53" t="s">
        <v>760</v>
      </c>
      <c r="D19" s="1">
        <v>44804</v>
      </c>
      <c r="E19" s="3">
        <v>45480000</v>
      </c>
      <c r="F19" s="3">
        <v>51823000</v>
      </c>
      <c r="G19" s="3">
        <v>6343000</v>
      </c>
      <c r="H19" s="3">
        <v>341183475.94</v>
      </c>
      <c r="I19" s="53">
        <v>149</v>
      </c>
    </row>
    <row r="20" spans="1:9" x14ac:dyDescent="0.25">
      <c r="A20" s="53">
        <v>10</v>
      </c>
      <c r="B20" s="53" t="s">
        <v>20</v>
      </c>
      <c r="C20" s="53" t="s">
        <v>760</v>
      </c>
      <c r="D20" s="1">
        <v>44804</v>
      </c>
      <c r="E20" s="3">
        <v>44651799.18</v>
      </c>
      <c r="F20" s="3">
        <v>289315216.77999997</v>
      </c>
      <c r="G20" s="3">
        <v>244663417.59</v>
      </c>
      <c r="H20" s="3">
        <v>32211945630.669998</v>
      </c>
      <c r="I20" s="53">
        <v>1</v>
      </c>
    </row>
    <row r="21" spans="1:9" x14ac:dyDescent="0.25">
      <c r="A21" s="53">
        <v>11</v>
      </c>
      <c r="B21" s="53" t="s">
        <v>109</v>
      </c>
      <c r="C21" s="53" t="s">
        <v>760</v>
      </c>
      <c r="D21" s="1">
        <v>44804</v>
      </c>
      <c r="E21" s="3">
        <v>40974367.390000001</v>
      </c>
      <c r="F21" s="3">
        <v>58662419.159999996</v>
      </c>
      <c r="G21" s="3">
        <v>17688051.77</v>
      </c>
      <c r="H21" s="3">
        <v>807478371.07000005</v>
      </c>
      <c r="I21" s="53">
        <v>104</v>
      </c>
    </row>
    <row r="22" spans="1:9" x14ac:dyDescent="0.25">
      <c r="A22" s="53">
        <v>12</v>
      </c>
      <c r="B22" s="53" t="s">
        <v>45</v>
      </c>
      <c r="C22" s="53" t="s">
        <v>760</v>
      </c>
      <c r="D22" s="1">
        <v>44804</v>
      </c>
      <c r="E22" s="3">
        <v>38340000</v>
      </c>
      <c r="F22" s="3">
        <v>51400000</v>
      </c>
      <c r="G22" s="3">
        <v>13060000</v>
      </c>
      <c r="H22" s="3">
        <v>523993155</v>
      </c>
      <c r="I22" s="53">
        <v>128</v>
      </c>
    </row>
    <row r="23" spans="1:9" x14ac:dyDescent="0.25">
      <c r="A23" s="53">
        <v>13</v>
      </c>
      <c r="B23" s="53" t="s">
        <v>17</v>
      </c>
      <c r="C23" s="53" t="s">
        <v>760</v>
      </c>
      <c r="D23" s="1">
        <v>44804</v>
      </c>
      <c r="E23" s="3">
        <v>36984451.130000003</v>
      </c>
      <c r="F23" s="3">
        <v>691994536.00999999</v>
      </c>
      <c r="G23" s="3">
        <v>655010084.88</v>
      </c>
      <c r="H23" s="3">
        <v>27662841420.52</v>
      </c>
      <c r="I23" s="53">
        <v>3</v>
      </c>
    </row>
    <row r="24" spans="1:9" x14ac:dyDescent="0.25">
      <c r="A24" s="53">
        <v>14</v>
      </c>
      <c r="B24" s="53" t="s">
        <v>184</v>
      </c>
      <c r="C24" s="53" t="s">
        <v>760</v>
      </c>
      <c r="D24" s="1">
        <v>44804</v>
      </c>
      <c r="E24" s="3">
        <v>30724065.370000001</v>
      </c>
      <c r="F24" s="3">
        <v>30724065.370000001</v>
      </c>
      <c r="G24" s="3">
        <v>0</v>
      </c>
      <c r="H24" s="3">
        <v>120382577.25</v>
      </c>
      <c r="I24" s="53">
        <v>223</v>
      </c>
    </row>
    <row r="25" spans="1:9" x14ac:dyDescent="0.25">
      <c r="A25" s="53">
        <v>15</v>
      </c>
      <c r="B25" s="53" t="s">
        <v>330</v>
      </c>
      <c r="C25" s="53" t="s">
        <v>760</v>
      </c>
      <c r="D25" s="1">
        <v>44804</v>
      </c>
      <c r="E25" s="3">
        <v>27020026.530000001</v>
      </c>
      <c r="F25" s="3">
        <v>51365017.009999998</v>
      </c>
      <c r="G25" s="3">
        <v>24344990.48</v>
      </c>
      <c r="H25" s="3">
        <v>265152447.91</v>
      </c>
      <c r="I25" s="53">
        <v>172</v>
      </c>
    </row>
    <row r="26" spans="1:9" x14ac:dyDescent="0.25">
      <c r="A26" s="53">
        <v>16</v>
      </c>
      <c r="B26" s="53" t="s">
        <v>61</v>
      </c>
      <c r="C26" s="53" t="s">
        <v>760</v>
      </c>
      <c r="D26" s="1">
        <v>44804</v>
      </c>
      <c r="E26" s="3">
        <v>25313054.16</v>
      </c>
      <c r="F26" s="3">
        <v>30916456.68</v>
      </c>
      <c r="G26" s="3">
        <v>5603402.5199999996</v>
      </c>
      <c r="H26" s="3">
        <v>329486348.38999999</v>
      </c>
      <c r="I26" s="53">
        <v>153</v>
      </c>
    </row>
    <row r="27" spans="1:9" x14ac:dyDescent="0.25">
      <c r="A27" s="53">
        <v>17</v>
      </c>
      <c r="B27" s="53" t="s">
        <v>114</v>
      </c>
      <c r="C27" s="53" t="s">
        <v>760</v>
      </c>
      <c r="D27" s="1">
        <v>44804</v>
      </c>
      <c r="E27" s="3">
        <v>23486763.039999999</v>
      </c>
      <c r="F27" s="3">
        <v>24925009.559999999</v>
      </c>
      <c r="G27" s="3">
        <v>1438246.52</v>
      </c>
      <c r="H27" s="3">
        <v>803090833.20000005</v>
      </c>
      <c r="I27" s="53">
        <v>106</v>
      </c>
    </row>
    <row r="28" spans="1:9" x14ac:dyDescent="0.25">
      <c r="A28" s="53">
        <v>18</v>
      </c>
      <c r="B28" s="53" t="s">
        <v>198</v>
      </c>
      <c r="C28" s="53" t="s">
        <v>760</v>
      </c>
      <c r="D28" s="1">
        <v>44804</v>
      </c>
      <c r="E28" s="3">
        <v>21768519.399999999</v>
      </c>
      <c r="F28" s="3">
        <v>26556848.199999999</v>
      </c>
      <c r="G28" s="3">
        <v>4788328.8</v>
      </c>
      <c r="H28" s="3">
        <v>805958205.14999998</v>
      </c>
      <c r="I28" s="53">
        <v>105</v>
      </c>
    </row>
    <row r="29" spans="1:9" x14ac:dyDescent="0.25">
      <c r="A29" s="53">
        <v>19</v>
      </c>
      <c r="B29" s="53" t="s">
        <v>242</v>
      </c>
      <c r="C29" s="53" t="s">
        <v>760</v>
      </c>
      <c r="D29" s="1">
        <v>44804</v>
      </c>
      <c r="E29" s="3">
        <v>21269297.059999999</v>
      </c>
      <c r="F29" s="3">
        <v>21392937.460000001</v>
      </c>
      <c r="G29" s="3">
        <v>123640.4</v>
      </c>
      <c r="H29" s="3">
        <v>84742931.209999993</v>
      </c>
      <c r="I29" s="53">
        <v>245</v>
      </c>
    </row>
    <row r="30" spans="1:9" x14ac:dyDescent="0.25">
      <c r="A30" s="53">
        <v>20</v>
      </c>
      <c r="B30" s="53" t="s">
        <v>495</v>
      </c>
      <c r="C30" s="53" t="s">
        <v>760</v>
      </c>
      <c r="D30" s="1">
        <v>44804</v>
      </c>
      <c r="E30" s="3">
        <v>19549922.18</v>
      </c>
      <c r="F30" s="3">
        <v>19550400.09</v>
      </c>
      <c r="G30" s="3">
        <v>477.91</v>
      </c>
      <c r="H30" s="3">
        <v>126829589.37</v>
      </c>
      <c r="I30" s="53">
        <v>221</v>
      </c>
    </row>
    <row r="31" spans="1:9" x14ac:dyDescent="0.25">
      <c r="A31" s="53">
        <v>21</v>
      </c>
      <c r="B31" s="53" t="s">
        <v>205</v>
      </c>
      <c r="C31" s="53" t="s">
        <v>760</v>
      </c>
      <c r="D31" s="1">
        <v>44804</v>
      </c>
      <c r="E31" s="3">
        <v>17846617.27</v>
      </c>
      <c r="F31" s="3">
        <v>20380098.68</v>
      </c>
      <c r="G31" s="3">
        <v>2533481.41</v>
      </c>
      <c r="H31" s="3">
        <v>155650700.06</v>
      </c>
      <c r="I31" s="53">
        <v>203</v>
      </c>
    </row>
    <row r="32" spans="1:9" x14ac:dyDescent="0.25">
      <c r="A32" s="53">
        <v>22</v>
      </c>
      <c r="B32" s="53" t="s">
        <v>185</v>
      </c>
      <c r="C32" s="53" t="s">
        <v>760</v>
      </c>
      <c r="D32" s="1">
        <v>44804</v>
      </c>
      <c r="E32" s="3">
        <v>17621514.890000001</v>
      </c>
      <c r="F32" s="3">
        <v>17688542.989999998</v>
      </c>
      <c r="G32" s="3">
        <v>67028.09</v>
      </c>
      <c r="H32" s="3">
        <v>278638651.56999999</v>
      </c>
      <c r="I32" s="53">
        <v>164</v>
      </c>
    </row>
    <row r="33" spans="1:9" x14ac:dyDescent="0.25">
      <c r="A33" s="53">
        <v>23</v>
      </c>
      <c r="B33" s="53" t="s">
        <v>423</v>
      </c>
      <c r="C33" s="53" t="s">
        <v>760</v>
      </c>
      <c r="D33" s="1">
        <v>44804</v>
      </c>
      <c r="E33" s="3">
        <v>17519570.329999998</v>
      </c>
      <c r="F33" s="3">
        <v>17563109.260000002</v>
      </c>
      <c r="G33" s="3">
        <v>43538.93</v>
      </c>
      <c r="H33" s="3">
        <v>55078859.509999998</v>
      </c>
      <c r="I33" s="53">
        <v>282</v>
      </c>
    </row>
    <row r="34" spans="1:9" x14ac:dyDescent="0.25">
      <c r="A34" s="53">
        <v>24</v>
      </c>
      <c r="B34" s="53" t="s">
        <v>525</v>
      </c>
      <c r="C34" s="53" t="s">
        <v>760</v>
      </c>
      <c r="D34" s="1">
        <v>44804</v>
      </c>
      <c r="E34" s="3">
        <v>13935491.75</v>
      </c>
      <c r="F34" s="3">
        <v>13988000</v>
      </c>
      <c r="G34" s="3">
        <v>52508.25</v>
      </c>
      <c r="H34" s="3">
        <v>54074277.280000001</v>
      </c>
      <c r="I34" s="53">
        <v>283</v>
      </c>
    </row>
    <row r="35" spans="1:9" x14ac:dyDescent="0.25">
      <c r="A35" s="53">
        <v>25</v>
      </c>
      <c r="B35" s="53" t="s">
        <v>454</v>
      </c>
      <c r="C35" s="53" t="s">
        <v>760</v>
      </c>
      <c r="D35" s="1">
        <v>44804</v>
      </c>
      <c r="E35" s="3">
        <v>13620000</v>
      </c>
      <c r="F35" s="3">
        <v>13620000</v>
      </c>
      <c r="G35" s="3">
        <v>0</v>
      </c>
      <c r="H35" s="3">
        <v>132182978.09</v>
      </c>
      <c r="I35" s="53">
        <v>218</v>
      </c>
    </row>
    <row r="36" spans="1:9" x14ac:dyDescent="0.25">
      <c r="A36" s="53">
        <v>26</v>
      </c>
      <c r="B36" s="53" t="s">
        <v>101</v>
      </c>
      <c r="C36" s="53" t="s">
        <v>760</v>
      </c>
      <c r="D36" s="1">
        <v>44804</v>
      </c>
      <c r="E36" s="3">
        <v>12087737.720000001</v>
      </c>
      <c r="F36" s="3">
        <v>19412400</v>
      </c>
      <c r="G36" s="3">
        <v>7324662.2800000003</v>
      </c>
      <c r="H36" s="3">
        <v>540442637.52999997</v>
      </c>
      <c r="I36" s="53">
        <v>126</v>
      </c>
    </row>
    <row r="37" spans="1:9" x14ac:dyDescent="0.25">
      <c r="A37" s="53">
        <v>27</v>
      </c>
      <c r="B37" s="53" t="s">
        <v>91</v>
      </c>
      <c r="C37" s="53" t="s">
        <v>760</v>
      </c>
      <c r="D37" s="1">
        <v>44804</v>
      </c>
      <c r="E37" s="3">
        <v>11550000</v>
      </c>
      <c r="F37" s="3">
        <v>19050000</v>
      </c>
      <c r="G37" s="3">
        <v>7500000</v>
      </c>
      <c r="H37" s="3">
        <v>689814106.50999999</v>
      </c>
      <c r="I37" s="53">
        <v>110</v>
      </c>
    </row>
    <row r="38" spans="1:9" x14ac:dyDescent="0.25">
      <c r="A38" s="53">
        <v>28</v>
      </c>
      <c r="B38" s="53" t="s">
        <v>262</v>
      </c>
      <c r="C38" s="53" t="s">
        <v>760</v>
      </c>
      <c r="D38" s="1">
        <v>44804</v>
      </c>
      <c r="E38" s="3">
        <v>11486597.369999999</v>
      </c>
      <c r="F38" s="3">
        <v>12817938.210000001</v>
      </c>
      <c r="G38" s="3">
        <v>1331340.8500000001</v>
      </c>
      <c r="H38" s="3">
        <v>37815925.57</v>
      </c>
      <c r="I38" s="53">
        <v>314</v>
      </c>
    </row>
    <row r="39" spans="1:9" x14ac:dyDescent="0.25">
      <c r="A39" s="53">
        <v>29</v>
      </c>
      <c r="B39" s="53" t="s">
        <v>155</v>
      </c>
      <c r="C39" s="53" t="s">
        <v>760</v>
      </c>
      <c r="D39" s="1">
        <v>44804</v>
      </c>
      <c r="E39" s="3">
        <v>10325373.85</v>
      </c>
      <c r="F39" s="3">
        <v>11984689.82</v>
      </c>
      <c r="G39" s="3">
        <v>1659315.97</v>
      </c>
      <c r="H39" s="3">
        <v>230392318.27000001</v>
      </c>
      <c r="I39" s="53">
        <v>181</v>
      </c>
    </row>
    <row r="40" spans="1:9" x14ac:dyDescent="0.25">
      <c r="A40" s="53">
        <v>30</v>
      </c>
      <c r="B40" s="53" t="s">
        <v>276</v>
      </c>
      <c r="C40" s="53" t="s">
        <v>760</v>
      </c>
      <c r="D40" s="1">
        <v>44804</v>
      </c>
      <c r="E40" s="3">
        <v>10000000</v>
      </c>
      <c r="F40" s="3">
        <v>10000000</v>
      </c>
      <c r="G40" s="3">
        <v>0</v>
      </c>
      <c r="H40" s="3">
        <v>10015624.85</v>
      </c>
      <c r="I40" s="53">
        <v>391</v>
      </c>
    </row>
    <row r="41" spans="1:9" x14ac:dyDescent="0.25">
      <c r="A41" s="53">
        <v>31</v>
      </c>
      <c r="B41" s="53" t="s">
        <v>194</v>
      </c>
      <c r="C41" s="53" t="s">
        <v>760</v>
      </c>
      <c r="D41" s="1">
        <v>44804</v>
      </c>
      <c r="E41" s="3">
        <v>9910000</v>
      </c>
      <c r="F41" s="3">
        <v>10000000</v>
      </c>
      <c r="G41" s="3">
        <v>90000</v>
      </c>
      <c r="H41" s="3">
        <v>168868345.31</v>
      </c>
      <c r="I41" s="53">
        <v>196</v>
      </c>
    </row>
    <row r="42" spans="1:9" x14ac:dyDescent="0.25">
      <c r="A42" s="53">
        <v>32</v>
      </c>
      <c r="B42" s="53" t="s">
        <v>227</v>
      </c>
      <c r="C42" s="53" t="s">
        <v>760</v>
      </c>
      <c r="D42" s="1">
        <v>44804</v>
      </c>
      <c r="E42" s="3">
        <v>9768409.1799999997</v>
      </c>
      <c r="F42" s="3">
        <v>23780752.469999999</v>
      </c>
      <c r="G42" s="3">
        <v>14012343.289999999</v>
      </c>
      <c r="H42" s="3">
        <v>160229353.72999999</v>
      </c>
      <c r="I42" s="53">
        <v>202</v>
      </c>
    </row>
    <row r="43" spans="1:9" x14ac:dyDescent="0.25">
      <c r="A43" s="53">
        <v>33</v>
      </c>
      <c r="B43" s="53" t="s">
        <v>487</v>
      </c>
      <c r="C43" s="53" t="s">
        <v>760</v>
      </c>
      <c r="D43" s="1">
        <v>44804</v>
      </c>
      <c r="E43" s="3">
        <v>9671353.1899999995</v>
      </c>
      <c r="F43" s="3">
        <v>9676679.8100000005</v>
      </c>
      <c r="G43" s="3">
        <v>5326.62</v>
      </c>
      <c r="H43" s="3">
        <v>149647363.56</v>
      </c>
      <c r="I43" s="53">
        <v>209</v>
      </c>
    </row>
    <row r="44" spans="1:9" x14ac:dyDescent="0.25">
      <c r="A44" s="53">
        <v>34</v>
      </c>
      <c r="B44" s="53" t="s">
        <v>554</v>
      </c>
      <c r="C44" s="53" t="s">
        <v>760</v>
      </c>
      <c r="D44" s="1">
        <v>44804</v>
      </c>
      <c r="E44" s="3">
        <v>9616318.8100000005</v>
      </c>
      <c r="F44" s="3">
        <v>11401624.119999999</v>
      </c>
      <c r="G44" s="3">
        <v>1785305.31</v>
      </c>
      <c r="H44" s="3">
        <v>72848305.730000004</v>
      </c>
      <c r="I44" s="53">
        <v>261</v>
      </c>
    </row>
    <row r="45" spans="1:9" x14ac:dyDescent="0.25">
      <c r="A45" s="53">
        <v>35</v>
      </c>
      <c r="B45" s="53" t="s">
        <v>175</v>
      </c>
      <c r="C45" s="53" t="s">
        <v>760</v>
      </c>
      <c r="D45" s="1">
        <v>44804</v>
      </c>
      <c r="E45" s="3">
        <v>9043260.0800000001</v>
      </c>
      <c r="F45" s="3">
        <v>9443310</v>
      </c>
      <c r="G45" s="3">
        <v>400049.91999999998</v>
      </c>
      <c r="H45" s="3">
        <v>355693571.33999997</v>
      </c>
      <c r="I45" s="53">
        <v>145</v>
      </c>
    </row>
    <row r="46" spans="1:9" x14ac:dyDescent="0.25">
      <c r="A46" s="53">
        <v>36</v>
      </c>
      <c r="B46" s="53" t="s">
        <v>161</v>
      </c>
      <c r="C46" s="53" t="s">
        <v>760</v>
      </c>
      <c r="D46" s="1">
        <v>44804</v>
      </c>
      <c r="E46" s="3">
        <v>8806716.1899999995</v>
      </c>
      <c r="F46" s="3">
        <v>15804527.42</v>
      </c>
      <c r="G46" s="3">
        <v>6997811.2300000004</v>
      </c>
      <c r="H46" s="3">
        <v>193045933.49000001</v>
      </c>
      <c r="I46" s="53">
        <v>187</v>
      </c>
    </row>
    <row r="47" spans="1:9" x14ac:dyDescent="0.25">
      <c r="A47" s="53">
        <v>37</v>
      </c>
      <c r="B47" s="53" t="s">
        <v>199</v>
      </c>
      <c r="C47" s="53" t="s">
        <v>760</v>
      </c>
      <c r="D47" s="1">
        <v>44804</v>
      </c>
      <c r="E47" s="3">
        <v>8769457.9499999993</v>
      </c>
      <c r="F47" s="3">
        <v>8769457.9499999993</v>
      </c>
      <c r="G47" s="3">
        <v>0</v>
      </c>
      <c r="H47" s="3">
        <v>1852482025.5699999</v>
      </c>
      <c r="I47" s="53">
        <v>57</v>
      </c>
    </row>
    <row r="48" spans="1:9" x14ac:dyDescent="0.25">
      <c r="A48" s="53">
        <v>38</v>
      </c>
      <c r="B48" s="53" t="s">
        <v>146</v>
      </c>
      <c r="C48" s="53" t="s">
        <v>760</v>
      </c>
      <c r="D48" s="1">
        <v>44804</v>
      </c>
      <c r="E48" s="3">
        <v>7369329</v>
      </c>
      <c r="F48" s="3">
        <v>7720556.3399999999</v>
      </c>
      <c r="G48" s="3">
        <v>351227.34</v>
      </c>
      <c r="H48" s="3">
        <v>484015113.25999999</v>
      </c>
      <c r="I48" s="53">
        <v>132</v>
      </c>
    </row>
    <row r="49" spans="1:9" x14ac:dyDescent="0.25">
      <c r="A49" s="53">
        <v>39</v>
      </c>
      <c r="B49" s="53" t="s">
        <v>399</v>
      </c>
      <c r="C49" s="53" t="s">
        <v>760</v>
      </c>
      <c r="D49" s="1">
        <v>44804</v>
      </c>
      <c r="E49" s="3">
        <v>7270878.1299999999</v>
      </c>
      <c r="F49" s="3">
        <v>12461409.66</v>
      </c>
      <c r="G49" s="3">
        <v>5190531.53</v>
      </c>
      <c r="H49" s="3">
        <v>127736593.88</v>
      </c>
      <c r="I49" s="53">
        <v>220</v>
      </c>
    </row>
    <row r="50" spans="1:9" x14ac:dyDescent="0.25">
      <c r="A50" s="53">
        <v>40</v>
      </c>
      <c r="B50" s="53" t="s">
        <v>582</v>
      </c>
      <c r="C50" s="53" t="s">
        <v>760</v>
      </c>
      <c r="D50" s="1">
        <v>44804</v>
      </c>
      <c r="E50" s="3">
        <v>7253115.2400000002</v>
      </c>
      <c r="F50" s="3">
        <v>7660652.2000000002</v>
      </c>
      <c r="G50" s="3">
        <v>407536.96</v>
      </c>
      <c r="H50" s="3">
        <v>60237486.439999998</v>
      </c>
      <c r="I50" s="53">
        <v>275</v>
      </c>
    </row>
    <row r="51" spans="1:9" x14ac:dyDescent="0.25">
      <c r="A51" s="53">
        <v>41</v>
      </c>
      <c r="B51" s="53" t="s">
        <v>140</v>
      </c>
      <c r="C51" s="53" t="s">
        <v>760</v>
      </c>
      <c r="D51" s="1">
        <v>44804</v>
      </c>
      <c r="E51" s="3">
        <v>6995661.8899999997</v>
      </c>
      <c r="F51" s="3">
        <v>96389851.430000007</v>
      </c>
      <c r="G51" s="3">
        <v>89394189.540000007</v>
      </c>
      <c r="H51" s="3">
        <v>2896442263.7800002</v>
      </c>
      <c r="I51" s="53">
        <v>45</v>
      </c>
    </row>
    <row r="52" spans="1:9" x14ac:dyDescent="0.25">
      <c r="A52" s="53">
        <v>42</v>
      </c>
      <c r="B52" s="53" t="s">
        <v>124</v>
      </c>
      <c r="C52" s="53" t="s">
        <v>760</v>
      </c>
      <c r="D52" s="1">
        <v>44804</v>
      </c>
      <c r="E52" s="3">
        <v>6500000</v>
      </c>
      <c r="F52" s="3">
        <v>6500000</v>
      </c>
      <c r="G52" s="3">
        <v>0</v>
      </c>
      <c r="H52" s="3">
        <v>2249732289.02</v>
      </c>
      <c r="I52" s="53">
        <v>50</v>
      </c>
    </row>
    <row r="53" spans="1:9" x14ac:dyDescent="0.25">
      <c r="A53" s="53">
        <v>43</v>
      </c>
      <c r="B53" s="53" t="s">
        <v>379</v>
      </c>
      <c r="C53" s="53" t="s">
        <v>760</v>
      </c>
      <c r="D53" s="1">
        <v>44804</v>
      </c>
      <c r="E53" s="3">
        <v>6286159.04</v>
      </c>
      <c r="F53" s="3">
        <v>6286159.04</v>
      </c>
      <c r="G53" s="3">
        <v>0</v>
      </c>
      <c r="H53" s="3">
        <v>10976983.99</v>
      </c>
      <c r="I53" s="53">
        <v>382</v>
      </c>
    </row>
    <row r="54" spans="1:9" x14ac:dyDescent="0.25">
      <c r="A54" s="53">
        <v>44</v>
      </c>
      <c r="B54" s="53" t="s">
        <v>299</v>
      </c>
      <c r="C54" s="53" t="s">
        <v>760</v>
      </c>
      <c r="D54" s="1">
        <v>44804</v>
      </c>
      <c r="E54" s="3">
        <v>5973241.6900000004</v>
      </c>
      <c r="F54" s="3">
        <v>6409753.3899999997</v>
      </c>
      <c r="G54" s="3">
        <v>436511.7</v>
      </c>
      <c r="H54" s="3">
        <v>39658512.799999997</v>
      </c>
      <c r="I54" s="53">
        <v>308</v>
      </c>
    </row>
    <row r="55" spans="1:9" x14ac:dyDescent="0.25">
      <c r="A55" s="53">
        <v>45</v>
      </c>
      <c r="B55" s="53" t="s">
        <v>76</v>
      </c>
      <c r="C55" s="53" t="s">
        <v>760</v>
      </c>
      <c r="D55" s="1">
        <v>44804</v>
      </c>
      <c r="E55" s="3">
        <v>5757606.8700000001</v>
      </c>
      <c r="F55" s="3">
        <v>14271744.710000001</v>
      </c>
      <c r="G55" s="3">
        <v>8514137.8300000001</v>
      </c>
      <c r="H55" s="3">
        <v>679225961.75</v>
      </c>
      <c r="I55" s="53">
        <v>114</v>
      </c>
    </row>
    <row r="56" spans="1:9" x14ac:dyDescent="0.25">
      <c r="A56" s="53">
        <v>46</v>
      </c>
      <c r="B56" s="53" t="s">
        <v>240</v>
      </c>
      <c r="C56" s="53" t="s">
        <v>760</v>
      </c>
      <c r="D56" s="1">
        <v>44804</v>
      </c>
      <c r="E56" s="3">
        <v>5380755.5700000003</v>
      </c>
      <c r="F56" s="3">
        <v>7334529.5099999998</v>
      </c>
      <c r="G56" s="3">
        <v>1953773.94</v>
      </c>
      <c r="H56" s="3">
        <v>1274842111.8499999</v>
      </c>
      <c r="I56" s="53">
        <v>83</v>
      </c>
    </row>
    <row r="57" spans="1:9" x14ac:dyDescent="0.25">
      <c r="A57" s="53">
        <v>47</v>
      </c>
      <c r="B57" s="53" t="s">
        <v>272</v>
      </c>
      <c r="C57" s="53" t="s">
        <v>760</v>
      </c>
      <c r="D57" s="1">
        <v>44804</v>
      </c>
      <c r="E57" s="3">
        <v>4520250</v>
      </c>
      <c r="F57" s="3">
        <v>4585250</v>
      </c>
      <c r="G57" s="3">
        <v>65000</v>
      </c>
      <c r="H57" s="3">
        <v>107747401.58</v>
      </c>
      <c r="I57" s="53">
        <v>236</v>
      </c>
    </row>
    <row r="58" spans="1:9" x14ac:dyDescent="0.25">
      <c r="A58" s="53">
        <v>48</v>
      </c>
      <c r="B58" s="53" t="s">
        <v>151</v>
      </c>
      <c r="C58" s="53" t="s">
        <v>760</v>
      </c>
      <c r="D58" s="1">
        <v>44804</v>
      </c>
      <c r="E58" s="3">
        <v>4460621.49</v>
      </c>
      <c r="F58" s="3">
        <v>12409027.49</v>
      </c>
      <c r="G58" s="3">
        <v>7948405.9900000002</v>
      </c>
      <c r="H58" s="3">
        <v>1745066804.54</v>
      </c>
      <c r="I58" s="53">
        <v>60</v>
      </c>
    </row>
    <row r="59" spans="1:9" x14ac:dyDescent="0.25">
      <c r="A59" s="53">
        <v>49</v>
      </c>
      <c r="B59" s="53" t="s">
        <v>583</v>
      </c>
      <c r="C59" s="53" t="s">
        <v>760</v>
      </c>
      <c r="D59" s="1">
        <v>44804</v>
      </c>
      <c r="E59" s="3">
        <v>4342154.82</v>
      </c>
      <c r="F59" s="3">
        <v>4342373.82</v>
      </c>
      <c r="G59" s="3">
        <v>219</v>
      </c>
      <c r="H59" s="3">
        <v>19421206.48</v>
      </c>
      <c r="I59" s="53">
        <v>351</v>
      </c>
    </row>
    <row r="60" spans="1:9" x14ac:dyDescent="0.25">
      <c r="A60" s="53">
        <v>50</v>
      </c>
      <c r="B60" s="53" t="s">
        <v>249</v>
      </c>
      <c r="C60" s="53" t="s">
        <v>760</v>
      </c>
      <c r="D60" s="1">
        <v>44804</v>
      </c>
      <c r="E60" s="3">
        <v>4260662.03</v>
      </c>
      <c r="F60" s="3">
        <v>4272662.03</v>
      </c>
      <c r="G60" s="3">
        <v>12000</v>
      </c>
      <c r="H60" s="3">
        <v>434102297.67000002</v>
      </c>
      <c r="I60" s="53">
        <v>136</v>
      </c>
    </row>
    <row r="61" spans="1:9" x14ac:dyDescent="0.25">
      <c r="A61" s="53">
        <v>51</v>
      </c>
      <c r="B61" s="53" t="s">
        <v>136</v>
      </c>
      <c r="C61" s="53" t="s">
        <v>760</v>
      </c>
      <c r="D61" s="1">
        <v>44804</v>
      </c>
      <c r="E61" s="3">
        <v>4243586.51</v>
      </c>
      <c r="F61" s="3">
        <v>4906529.16</v>
      </c>
      <c r="G61" s="3">
        <v>662942.66</v>
      </c>
      <c r="H61" s="3">
        <v>662747851.38</v>
      </c>
      <c r="I61" s="53">
        <v>117</v>
      </c>
    </row>
    <row r="62" spans="1:9" x14ac:dyDescent="0.25">
      <c r="A62" s="53">
        <v>52</v>
      </c>
      <c r="B62" s="53" t="s">
        <v>335</v>
      </c>
      <c r="C62" s="53" t="s">
        <v>760</v>
      </c>
      <c r="D62" s="1">
        <v>44804</v>
      </c>
      <c r="E62" s="3">
        <v>4228926.3</v>
      </c>
      <c r="F62" s="3">
        <v>7213681.6500000004</v>
      </c>
      <c r="G62" s="3">
        <v>2984755.35</v>
      </c>
      <c r="H62" s="3">
        <v>543210044.14999998</v>
      </c>
      <c r="I62" s="53">
        <v>125</v>
      </c>
    </row>
    <row r="63" spans="1:9" x14ac:dyDescent="0.25">
      <c r="A63" s="53">
        <v>53</v>
      </c>
      <c r="B63" s="53" t="s">
        <v>391</v>
      </c>
      <c r="C63" s="53" t="s">
        <v>760</v>
      </c>
      <c r="D63" s="1">
        <v>44804</v>
      </c>
      <c r="E63" s="3">
        <v>4093492.57</v>
      </c>
      <c r="F63" s="3">
        <v>4093492.57</v>
      </c>
      <c r="G63" s="3">
        <v>0</v>
      </c>
      <c r="H63" s="3">
        <v>10711465.65</v>
      </c>
      <c r="I63" s="53">
        <v>384</v>
      </c>
    </row>
    <row r="64" spans="1:9" x14ac:dyDescent="0.25">
      <c r="A64" s="53">
        <v>54</v>
      </c>
      <c r="B64" s="53" t="s">
        <v>340</v>
      </c>
      <c r="C64" s="53" t="s">
        <v>760</v>
      </c>
      <c r="D64" s="1">
        <v>44804</v>
      </c>
      <c r="E64" s="3">
        <v>3802482.62</v>
      </c>
      <c r="F64" s="3">
        <v>3802482.62</v>
      </c>
      <c r="G64" s="3">
        <v>0</v>
      </c>
      <c r="H64" s="3">
        <v>339438436.44999999</v>
      </c>
      <c r="I64" s="53">
        <v>150</v>
      </c>
    </row>
    <row r="65" spans="1:9" x14ac:dyDescent="0.25">
      <c r="A65" s="53">
        <v>55</v>
      </c>
      <c r="B65" s="53" t="s">
        <v>83</v>
      </c>
      <c r="C65" s="53" t="s">
        <v>760</v>
      </c>
      <c r="D65" s="1">
        <v>44804</v>
      </c>
      <c r="E65" s="3">
        <v>3552664.81</v>
      </c>
      <c r="F65" s="3">
        <v>6180626.6100000003</v>
      </c>
      <c r="G65" s="3">
        <v>2627961.7999999998</v>
      </c>
      <c r="H65" s="3">
        <v>69742960.129999995</v>
      </c>
      <c r="I65" s="53">
        <v>266</v>
      </c>
    </row>
    <row r="66" spans="1:9" x14ac:dyDescent="0.25">
      <c r="A66" s="53">
        <v>56</v>
      </c>
      <c r="B66" s="53" t="s">
        <v>624</v>
      </c>
      <c r="C66" s="53" t="s">
        <v>760</v>
      </c>
      <c r="D66" s="1">
        <v>44804</v>
      </c>
      <c r="E66" s="3">
        <v>3106121.3</v>
      </c>
      <c r="F66" s="3">
        <v>3324811.49</v>
      </c>
      <c r="G66" s="3">
        <v>218690.19</v>
      </c>
      <c r="H66" s="3">
        <v>28608503.050000001</v>
      </c>
      <c r="I66" s="53">
        <v>325</v>
      </c>
    </row>
    <row r="67" spans="1:9" x14ac:dyDescent="0.25">
      <c r="A67" s="53">
        <v>57</v>
      </c>
      <c r="B67" s="53" t="s">
        <v>209</v>
      </c>
      <c r="C67" s="53" t="s">
        <v>760</v>
      </c>
      <c r="D67" s="1">
        <v>44804</v>
      </c>
      <c r="E67" s="3">
        <v>2870409.82</v>
      </c>
      <c r="F67" s="3">
        <v>26660829.440000001</v>
      </c>
      <c r="G67" s="3">
        <v>23790419.620000001</v>
      </c>
      <c r="H67" s="3">
        <v>1428344847.98</v>
      </c>
      <c r="I67" s="53">
        <v>77</v>
      </c>
    </row>
    <row r="68" spans="1:9" x14ac:dyDescent="0.25">
      <c r="A68" s="53">
        <v>58</v>
      </c>
      <c r="B68" s="53" t="s">
        <v>332</v>
      </c>
      <c r="C68" s="53" t="s">
        <v>760</v>
      </c>
      <c r="D68" s="1">
        <v>44804</v>
      </c>
      <c r="E68" s="3">
        <v>2637454.8199999998</v>
      </c>
      <c r="F68" s="3">
        <v>3960113.87</v>
      </c>
      <c r="G68" s="3">
        <v>1322659.05</v>
      </c>
      <c r="H68" s="3">
        <v>25653249.879999999</v>
      </c>
      <c r="I68" s="53">
        <v>336</v>
      </c>
    </row>
    <row r="69" spans="1:9" x14ac:dyDescent="0.25">
      <c r="A69" s="53">
        <v>59</v>
      </c>
      <c r="B69" s="53" t="s">
        <v>462</v>
      </c>
      <c r="C69" s="53" t="s">
        <v>760</v>
      </c>
      <c r="D69" s="1">
        <v>44804</v>
      </c>
      <c r="E69" s="3">
        <v>2354884.6</v>
      </c>
      <c r="F69" s="3">
        <v>2661350</v>
      </c>
      <c r="G69" s="3">
        <v>306465.40000000002</v>
      </c>
      <c r="H69" s="3">
        <v>150468239.83000001</v>
      </c>
      <c r="I69" s="53">
        <v>208</v>
      </c>
    </row>
    <row r="70" spans="1:9" x14ac:dyDescent="0.25">
      <c r="A70" s="53">
        <v>60</v>
      </c>
      <c r="B70" s="53" t="s">
        <v>97</v>
      </c>
      <c r="C70" s="53" t="s">
        <v>760</v>
      </c>
      <c r="D70" s="1">
        <v>44804</v>
      </c>
      <c r="E70" s="3">
        <v>2321626.21</v>
      </c>
      <c r="F70" s="3">
        <v>16449103.5</v>
      </c>
      <c r="G70" s="3">
        <v>14127477.279999999</v>
      </c>
      <c r="H70" s="3">
        <v>1056773520.76</v>
      </c>
      <c r="I70" s="53">
        <v>88</v>
      </c>
    </row>
    <row r="71" spans="1:9" x14ac:dyDescent="0.25">
      <c r="A71" s="53">
        <v>61</v>
      </c>
      <c r="B71" s="53" t="s">
        <v>326</v>
      </c>
      <c r="C71" s="53" t="s">
        <v>760</v>
      </c>
      <c r="D71" s="1">
        <v>44804</v>
      </c>
      <c r="E71" s="3">
        <v>2130595.5299999998</v>
      </c>
      <c r="F71" s="3">
        <v>4415600</v>
      </c>
      <c r="G71" s="3">
        <v>2285004.4700000002</v>
      </c>
      <c r="H71" s="3">
        <v>306815052.37</v>
      </c>
      <c r="I71" s="53">
        <v>155</v>
      </c>
    </row>
    <row r="72" spans="1:9" x14ac:dyDescent="0.25">
      <c r="A72" s="53">
        <v>62</v>
      </c>
      <c r="B72" s="53" t="s">
        <v>555</v>
      </c>
      <c r="C72" s="53" t="s">
        <v>760</v>
      </c>
      <c r="D72" s="1">
        <v>44804</v>
      </c>
      <c r="E72" s="3">
        <v>1950108.83</v>
      </c>
      <c r="F72" s="3">
        <v>1950108.83</v>
      </c>
      <c r="G72" s="3">
        <v>0</v>
      </c>
      <c r="H72" s="3">
        <v>78107810.530000001</v>
      </c>
      <c r="I72" s="53">
        <v>252</v>
      </c>
    </row>
    <row r="73" spans="1:9" x14ac:dyDescent="0.25">
      <c r="A73" s="53">
        <v>63</v>
      </c>
      <c r="B73" s="53" t="s">
        <v>200</v>
      </c>
      <c r="C73" s="53" t="s">
        <v>760</v>
      </c>
      <c r="D73" s="1">
        <v>44804</v>
      </c>
      <c r="E73" s="3">
        <v>1906385.97</v>
      </c>
      <c r="F73" s="3">
        <v>3017725.15</v>
      </c>
      <c r="G73" s="3">
        <v>1111339.18</v>
      </c>
      <c r="H73" s="3">
        <v>163572715.12</v>
      </c>
      <c r="I73" s="53">
        <v>200</v>
      </c>
    </row>
    <row r="74" spans="1:9" x14ac:dyDescent="0.25">
      <c r="A74" s="53">
        <v>64</v>
      </c>
      <c r="B74" s="53" t="s">
        <v>605</v>
      </c>
      <c r="C74" s="53" t="s">
        <v>760</v>
      </c>
      <c r="D74" s="1">
        <v>44804</v>
      </c>
      <c r="E74" s="3">
        <v>1650944.53</v>
      </c>
      <c r="F74" s="3">
        <v>1751061.21</v>
      </c>
      <c r="G74" s="3">
        <v>100116.68</v>
      </c>
      <c r="H74" s="3">
        <v>47020766.43</v>
      </c>
      <c r="I74" s="53">
        <v>296</v>
      </c>
    </row>
    <row r="75" spans="1:9" x14ac:dyDescent="0.25">
      <c r="A75" s="53">
        <v>65</v>
      </c>
      <c r="B75" s="53" t="s">
        <v>78</v>
      </c>
      <c r="C75" s="53" t="s">
        <v>760</v>
      </c>
      <c r="D75" s="1">
        <v>44804</v>
      </c>
      <c r="E75" s="3">
        <v>1576367.76</v>
      </c>
      <c r="F75" s="3">
        <v>2446378.62</v>
      </c>
      <c r="G75" s="3">
        <v>870010.86</v>
      </c>
      <c r="H75" s="3">
        <v>56969789.780000001</v>
      </c>
      <c r="I75" s="53">
        <v>280</v>
      </c>
    </row>
    <row r="76" spans="1:9" x14ac:dyDescent="0.25">
      <c r="A76" s="53">
        <v>66</v>
      </c>
      <c r="B76" s="53" t="s">
        <v>319</v>
      </c>
      <c r="C76" s="53" t="s">
        <v>760</v>
      </c>
      <c r="D76" s="1">
        <v>44804</v>
      </c>
      <c r="E76" s="3">
        <v>1525000</v>
      </c>
      <c r="F76" s="3">
        <v>1525000</v>
      </c>
      <c r="G76" s="3">
        <v>0</v>
      </c>
      <c r="H76" s="3">
        <v>76593915.650000006</v>
      </c>
      <c r="I76" s="53">
        <v>259</v>
      </c>
    </row>
    <row r="77" spans="1:9" x14ac:dyDescent="0.25">
      <c r="A77" s="53">
        <v>67</v>
      </c>
      <c r="B77" s="53" t="s">
        <v>314</v>
      </c>
      <c r="C77" s="53" t="s">
        <v>760</v>
      </c>
      <c r="D77" s="1">
        <v>44804</v>
      </c>
      <c r="E77" s="3">
        <v>1489128.43</v>
      </c>
      <c r="F77" s="3">
        <v>1710000.04</v>
      </c>
      <c r="G77" s="3">
        <v>220871.61</v>
      </c>
      <c r="H77" s="3">
        <v>165456609.90000001</v>
      </c>
      <c r="I77" s="53">
        <v>198</v>
      </c>
    </row>
    <row r="78" spans="1:9" x14ac:dyDescent="0.25">
      <c r="A78" s="53">
        <v>68</v>
      </c>
      <c r="B78" s="53" t="s">
        <v>604</v>
      </c>
      <c r="C78" s="53" t="s">
        <v>760</v>
      </c>
      <c r="D78" s="1">
        <v>44804</v>
      </c>
      <c r="E78" s="3">
        <v>1450000</v>
      </c>
      <c r="F78" s="3">
        <v>1450000</v>
      </c>
      <c r="G78" s="3">
        <v>0</v>
      </c>
      <c r="H78" s="3">
        <v>47249898.149999999</v>
      </c>
      <c r="I78" s="53">
        <v>295</v>
      </c>
    </row>
    <row r="79" spans="1:9" x14ac:dyDescent="0.25">
      <c r="A79" s="53">
        <v>69</v>
      </c>
      <c r="B79" s="53" t="s">
        <v>623</v>
      </c>
      <c r="C79" s="53" t="s">
        <v>760</v>
      </c>
      <c r="D79" s="1">
        <v>44804</v>
      </c>
      <c r="E79" s="3">
        <v>1385000</v>
      </c>
      <c r="F79" s="3">
        <v>1385000</v>
      </c>
      <c r="G79" s="3">
        <v>0</v>
      </c>
      <c r="H79" s="3">
        <v>20412179.32</v>
      </c>
      <c r="I79" s="53">
        <v>348</v>
      </c>
    </row>
    <row r="80" spans="1:9" x14ac:dyDescent="0.25">
      <c r="A80" s="53">
        <v>70</v>
      </c>
      <c r="B80" s="53" t="s">
        <v>519</v>
      </c>
      <c r="C80" s="53" t="s">
        <v>760</v>
      </c>
      <c r="D80" s="1">
        <v>44804</v>
      </c>
      <c r="E80" s="3">
        <v>1218827.79</v>
      </c>
      <c r="F80" s="3">
        <v>2156234.66</v>
      </c>
      <c r="G80" s="3">
        <v>937406.87</v>
      </c>
      <c r="H80" s="3">
        <v>111631418.79000001</v>
      </c>
      <c r="I80" s="53">
        <v>230</v>
      </c>
    </row>
    <row r="81" spans="1:9" x14ac:dyDescent="0.25">
      <c r="A81" s="53">
        <v>71</v>
      </c>
      <c r="B81" s="53" t="s">
        <v>380</v>
      </c>
      <c r="C81" s="53" t="s">
        <v>760</v>
      </c>
      <c r="D81" s="1">
        <v>44804</v>
      </c>
      <c r="E81" s="3">
        <v>1173217.24</v>
      </c>
      <c r="F81" s="3">
        <v>1637225.79</v>
      </c>
      <c r="G81" s="3">
        <v>464008.55</v>
      </c>
      <c r="H81" s="3">
        <v>363503290.57999998</v>
      </c>
      <c r="I81" s="53">
        <v>143</v>
      </c>
    </row>
    <row r="82" spans="1:9" x14ac:dyDescent="0.25">
      <c r="A82" s="53">
        <v>72</v>
      </c>
      <c r="B82" s="53" t="s">
        <v>743</v>
      </c>
      <c r="C82" s="53" t="s">
        <v>760</v>
      </c>
      <c r="D82" s="1">
        <v>44804</v>
      </c>
      <c r="E82" s="3">
        <v>1090221.95</v>
      </c>
      <c r="F82" s="3">
        <v>1094221.95</v>
      </c>
      <c r="G82" s="3">
        <v>4000</v>
      </c>
      <c r="H82" s="3">
        <v>2460676.11</v>
      </c>
      <c r="I82" s="53">
        <v>433</v>
      </c>
    </row>
    <row r="83" spans="1:9" x14ac:dyDescent="0.25">
      <c r="A83" s="53">
        <v>73</v>
      </c>
      <c r="B83" s="53" t="s">
        <v>144</v>
      </c>
      <c r="C83" s="53" t="s">
        <v>760</v>
      </c>
      <c r="D83" s="1">
        <v>44804</v>
      </c>
      <c r="E83" s="3">
        <v>928571.88</v>
      </c>
      <c r="F83" s="3">
        <v>7964459.4100000001</v>
      </c>
      <c r="G83" s="3">
        <v>7035887.54</v>
      </c>
      <c r="H83" s="3">
        <v>268677157.89999998</v>
      </c>
      <c r="I83" s="53">
        <v>168</v>
      </c>
    </row>
    <row r="84" spans="1:9" x14ac:dyDescent="0.25">
      <c r="A84" s="53">
        <v>74</v>
      </c>
      <c r="B84" s="53" t="s">
        <v>324</v>
      </c>
      <c r="C84" s="53" t="s">
        <v>760</v>
      </c>
      <c r="D84" s="1">
        <v>44804</v>
      </c>
      <c r="E84" s="3">
        <v>906309.6</v>
      </c>
      <c r="F84" s="3">
        <v>9648197.5800000001</v>
      </c>
      <c r="G84" s="3">
        <v>8741887.9800000004</v>
      </c>
      <c r="H84" s="3">
        <v>42614102.579999998</v>
      </c>
      <c r="I84" s="53">
        <v>303</v>
      </c>
    </row>
    <row r="85" spans="1:9" x14ac:dyDescent="0.25">
      <c r="A85" s="53">
        <v>75</v>
      </c>
      <c r="B85" s="53" t="s">
        <v>349</v>
      </c>
      <c r="C85" s="53" t="s">
        <v>760</v>
      </c>
      <c r="D85" s="1">
        <v>44804</v>
      </c>
      <c r="E85" s="3">
        <v>811326.97</v>
      </c>
      <c r="F85" s="3">
        <v>3445287.72</v>
      </c>
      <c r="G85" s="3">
        <v>2633960.75</v>
      </c>
      <c r="H85" s="3">
        <v>154976173.44999999</v>
      </c>
      <c r="I85" s="53">
        <v>204</v>
      </c>
    </row>
    <row r="86" spans="1:9" x14ac:dyDescent="0.25">
      <c r="A86" s="53">
        <v>76</v>
      </c>
      <c r="B86" s="53" t="s">
        <v>528</v>
      </c>
      <c r="C86" s="53" t="s">
        <v>760</v>
      </c>
      <c r="D86" s="1">
        <v>44804</v>
      </c>
      <c r="E86" s="3">
        <v>764233.8</v>
      </c>
      <c r="F86" s="3">
        <v>764233.8</v>
      </c>
      <c r="G86" s="3">
        <v>0</v>
      </c>
      <c r="H86" s="3">
        <v>30621634.850000001</v>
      </c>
      <c r="I86" s="53">
        <v>323</v>
      </c>
    </row>
    <row r="87" spans="1:9" x14ac:dyDescent="0.25">
      <c r="A87" s="53">
        <v>77</v>
      </c>
      <c r="B87" s="53" t="s">
        <v>301</v>
      </c>
      <c r="C87" s="53" t="s">
        <v>760</v>
      </c>
      <c r="D87" s="1">
        <v>44804</v>
      </c>
      <c r="E87" s="3">
        <v>749947</v>
      </c>
      <c r="F87" s="3">
        <v>2321672</v>
      </c>
      <c r="G87" s="3">
        <v>1571725</v>
      </c>
      <c r="H87" s="3">
        <v>384078203.50999999</v>
      </c>
      <c r="I87" s="53">
        <v>140</v>
      </c>
    </row>
    <row r="88" spans="1:9" x14ac:dyDescent="0.25">
      <c r="A88" s="53">
        <v>78</v>
      </c>
      <c r="B88" s="53" t="s">
        <v>464</v>
      </c>
      <c r="C88" s="53" t="s">
        <v>760</v>
      </c>
      <c r="D88" s="1">
        <v>44804</v>
      </c>
      <c r="E88" s="3">
        <v>726791</v>
      </c>
      <c r="F88" s="3">
        <v>2212750.4</v>
      </c>
      <c r="G88" s="3">
        <v>1485959.4</v>
      </c>
      <c r="H88" s="3">
        <v>182771735.78999999</v>
      </c>
      <c r="I88" s="53">
        <v>191</v>
      </c>
    </row>
    <row r="89" spans="1:9" x14ac:dyDescent="0.25">
      <c r="A89" s="53">
        <v>79</v>
      </c>
      <c r="B89" s="53" t="s">
        <v>186</v>
      </c>
      <c r="C89" s="53" t="s">
        <v>760</v>
      </c>
      <c r="D89" s="1">
        <v>44804</v>
      </c>
      <c r="E89" s="3">
        <v>699113.83</v>
      </c>
      <c r="F89" s="3">
        <v>4600497.03</v>
      </c>
      <c r="G89" s="3">
        <v>3901383.2</v>
      </c>
      <c r="H89" s="3">
        <v>1470496250.6500001</v>
      </c>
      <c r="I89" s="53">
        <v>73</v>
      </c>
    </row>
    <row r="90" spans="1:9" x14ac:dyDescent="0.25">
      <c r="A90" s="53">
        <v>80</v>
      </c>
      <c r="B90" s="53" t="s">
        <v>337</v>
      </c>
      <c r="C90" s="53" t="s">
        <v>760</v>
      </c>
      <c r="D90" s="1">
        <v>44804</v>
      </c>
      <c r="E90" s="3">
        <v>680217.76</v>
      </c>
      <c r="F90" s="3">
        <v>829700</v>
      </c>
      <c r="G90" s="3">
        <v>149482.23999999999</v>
      </c>
      <c r="H90" s="3">
        <v>49080228.170000002</v>
      </c>
      <c r="I90" s="53">
        <v>291</v>
      </c>
    </row>
    <row r="91" spans="1:9" x14ac:dyDescent="0.25">
      <c r="A91" s="53">
        <v>81</v>
      </c>
      <c r="B91" s="53" t="s">
        <v>167</v>
      </c>
      <c r="C91" s="53" t="s">
        <v>760</v>
      </c>
      <c r="D91" s="1">
        <v>44804</v>
      </c>
      <c r="E91" s="3">
        <v>655384.14</v>
      </c>
      <c r="F91" s="3">
        <v>817705.78</v>
      </c>
      <c r="G91" s="3">
        <v>162321.64000000001</v>
      </c>
      <c r="H91" s="3">
        <v>249982559.69</v>
      </c>
      <c r="I91" s="53">
        <v>175</v>
      </c>
    </row>
    <row r="92" spans="1:9" x14ac:dyDescent="0.25">
      <c r="A92" s="53">
        <v>82</v>
      </c>
      <c r="B92" s="53" t="s">
        <v>187</v>
      </c>
      <c r="C92" s="53" t="s">
        <v>760</v>
      </c>
      <c r="D92" s="1">
        <v>44804</v>
      </c>
      <c r="E92" s="3">
        <v>644483.41</v>
      </c>
      <c r="F92" s="3">
        <v>22884714.579999998</v>
      </c>
      <c r="G92" s="3">
        <v>22240231.170000002</v>
      </c>
      <c r="H92" s="3">
        <v>2110306769.76</v>
      </c>
      <c r="I92" s="53">
        <v>54</v>
      </c>
    </row>
    <row r="93" spans="1:9" x14ac:dyDescent="0.25">
      <c r="A93" s="53">
        <v>83</v>
      </c>
      <c r="B93" s="53" t="s">
        <v>28</v>
      </c>
      <c r="C93" s="53" t="s">
        <v>760</v>
      </c>
      <c r="D93" s="1">
        <v>44804</v>
      </c>
      <c r="E93" s="3">
        <v>571000</v>
      </c>
      <c r="F93" s="3">
        <v>571000</v>
      </c>
      <c r="G93" s="3">
        <v>0</v>
      </c>
      <c r="H93" s="3">
        <v>3995817375.1199999</v>
      </c>
      <c r="I93" s="53">
        <v>35</v>
      </c>
    </row>
    <row r="94" spans="1:9" x14ac:dyDescent="0.25">
      <c r="A94" s="53">
        <v>84</v>
      </c>
      <c r="B94" s="53" t="s">
        <v>279</v>
      </c>
      <c r="C94" s="53" t="s">
        <v>760</v>
      </c>
      <c r="D94" s="1">
        <v>44804</v>
      </c>
      <c r="E94" s="3">
        <v>552752.65</v>
      </c>
      <c r="F94" s="3">
        <v>1244608.69</v>
      </c>
      <c r="G94" s="3">
        <v>691856.04</v>
      </c>
      <c r="H94" s="3">
        <v>468404220.80000001</v>
      </c>
      <c r="I94" s="53">
        <v>133</v>
      </c>
    </row>
    <row r="95" spans="1:9" x14ac:dyDescent="0.25">
      <c r="A95" s="53">
        <v>85</v>
      </c>
      <c r="B95" s="53" t="s">
        <v>274</v>
      </c>
      <c r="C95" s="53" t="s">
        <v>760</v>
      </c>
      <c r="D95" s="1">
        <v>44804</v>
      </c>
      <c r="E95" s="3">
        <v>524199.31</v>
      </c>
      <c r="F95" s="3">
        <v>526000</v>
      </c>
      <c r="G95" s="3">
        <v>1800.69</v>
      </c>
      <c r="H95" s="3">
        <v>639233954.11000001</v>
      </c>
      <c r="I95" s="53">
        <v>119</v>
      </c>
    </row>
    <row r="96" spans="1:9" x14ac:dyDescent="0.25">
      <c r="A96" s="53">
        <v>86</v>
      </c>
      <c r="B96" s="53" t="s">
        <v>535</v>
      </c>
      <c r="C96" s="53" t="s">
        <v>760</v>
      </c>
      <c r="D96" s="1">
        <v>44804</v>
      </c>
      <c r="E96" s="3">
        <v>500000</v>
      </c>
      <c r="F96" s="3">
        <v>500000</v>
      </c>
      <c r="G96" s="3">
        <v>0</v>
      </c>
      <c r="H96" s="3">
        <v>4939698.79</v>
      </c>
      <c r="I96" s="53">
        <v>416</v>
      </c>
    </row>
    <row r="97" spans="1:9" x14ac:dyDescent="0.25">
      <c r="A97" s="53">
        <v>87</v>
      </c>
      <c r="B97" s="53" t="s">
        <v>507</v>
      </c>
      <c r="C97" s="53" t="s">
        <v>760</v>
      </c>
      <c r="D97" s="1">
        <v>44804</v>
      </c>
      <c r="E97" s="3">
        <v>498702.71</v>
      </c>
      <c r="F97" s="3">
        <v>500000</v>
      </c>
      <c r="G97" s="3">
        <v>1297.29</v>
      </c>
      <c r="H97" s="3">
        <v>82567622.450000003</v>
      </c>
      <c r="I97" s="53">
        <v>248</v>
      </c>
    </row>
    <row r="98" spans="1:9" x14ac:dyDescent="0.25">
      <c r="A98" s="53">
        <v>88</v>
      </c>
      <c r="B98" s="53" t="s">
        <v>466</v>
      </c>
      <c r="C98" s="53" t="s">
        <v>760</v>
      </c>
      <c r="D98" s="1">
        <v>44804</v>
      </c>
      <c r="E98" s="3">
        <v>490000</v>
      </c>
      <c r="F98" s="3">
        <v>1290000</v>
      </c>
      <c r="G98" s="3">
        <v>800000</v>
      </c>
      <c r="H98" s="3">
        <v>51625564.700000003</v>
      </c>
      <c r="I98" s="53">
        <v>288</v>
      </c>
    </row>
    <row r="99" spans="1:9" x14ac:dyDescent="0.25">
      <c r="A99" s="53">
        <v>89</v>
      </c>
      <c r="B99" s="53" t="s">
        <v>570</v>
      </c>
      <c r="C99" s="53" t="s">
        <v>760</v>
      </c>
      <c r="D99" s="1">
        <v>44804</v>
      </c>
      <c r="E99" s="3">
        <v>485632.98</v>
      </c>
      <c r="F99" s="3">
        <v>547743.93999999994</v>
      </c>
      <c r="G99" s="3">
        <v>62110.96</v>
      </c>
      <c r="H99" s="3">
        <v>4182849.16</v>
      </c>
      <c r="I99" s="53">
        <v>420</v>
      </c>
    </row>
    <row r="100" spans="1:9" x14ac:dyDescent="0.25">
      <c r="A100" s="53">
        <v>90</v>
      </c>
      <c r="B100" s="53" t="s">
        <v>615</v>
      </c>
      <c r="C100" s="53" t="s">
        <v>760</v>
      </c>
      <c r="D100" s="1">
        <v>44804</v>
      </c>
      <c r="E100" s="3">
        <v>467791.25</v>
      </c>
      <c r="F100" s="3">
        <v>690002.76</v>
      </c>
      <c r="G100" s="3">
        <v>222211.51</v>
      </c>
      <c r="H100" s="3">
        <v>39500433.090000004</v>
      </c>
      <c r="I100" s="53">
        <v>310</v>
      </c>
    </row>
    <row r="101" spans="1:9" x14ac:dyDescent="0.25">
      <c r="A101" s="53">
        <v>91</v>
      </c>
      <c r="B101" s="53" t="s">
        <v>511</v>
      </c>
      <c r="C101" s="53" t="s">
        <v>760</v>
      </c>
      <c r="D101" s="1">
        <v>44804</v>
      </c>
      <c r="E101" s="3">
        <v>443526.44</v>
      </c>
      <c r="F101" s="3">
        <v>497319.73</v>
      </c>
      <c r="G101" s="3">
        <v>53793.29</v>
      </c>
      <c r="H101" s="3">
        <v>114838970.95</v>
      </c>
      <c r="I101" s="53">
        <v>225</v>
      </c>
    </row>
    <row r="102" spans="1:9" x14ac:dyDescent="0.25">
      <c r="A102" s="53">
        <v>92</v>
      </c>
      <c r="B102" s="53" t="s">
        <v>291</v>
      </c>
      <c r="C102" s="53" t="s">
        <v>760</v>
      </c>
      <c r="D102" s="1">
        <v>44804</v>
      </c>
      <c r="E102" s="3">
        <v>440160.44</v>
      </c>
      <c r="F102" s="3">
        <v>440160.44</v>
      </c>
      <c r="G102" s="3">
        <v>0</v>
      </c>
      <c r="H102" s="3">
        <v>5182541.5199999996</v>
      </c>
      <c r="I102" s="53">
        <v>412</v>
      </c>
    </row>
    <row r="103" spans="1:9" x14ac:dyDescent="0.25">
      <c r="A103" s="53">
        <v>93</v>
      </c>
      <c r="B103" s="53" t="s">
        <v>55</v>
      </c>
      <c r="C103" s="53" t="s">
        <v>760</v>
      </c>
      <c r="D103" s="1">
        <v>44804</v>
      </c>
      <c r="E103" s="3">
        <v>421010.11</v>
      </c>
      <c r="F103" s="3">
        <v>15961039.960000001</v>
      </c>
      <c r="G103" s="3">
        <v>15540029.85</v>
      </c>
      <c r="H103" s="3">
        <v>6113403174.0200005</v>
      </c>
      <c r="I103" s="53">
        <v>23</v>
      </c>
    </row>
    <row r="104" spans="1:9" x14ac:dyDescent="0.25">
      <c r="A104" s="53">
        <v>94</v>
      </c>
      <c r="B104" s="53" t="s">
        <v>574</v>
      </c>
      <c r="C104" s="53" t="s">
        <v>760</v>
      </c>
      <c r="D104" s="1">
        <v>44804</v>
      </c>
      <c r="E104" s="3">
        <v>390003.25</v>
      </c>
      <c r="F104" s="3">
        <v>390003.25</v>
      </c>
      <c r="G104" s="3">
        <v>0</v>
      </c>
      <c r="H104" s="3">
        <v>39509688.579999998</v>
      </c>
      <c r="I104" s="53">
        <v>309</v>
      </c>
    </row>
    <row r="105" spans="1:9" x14ac:dyDescent="0.25">
      <c r="A105" s="53">
        <v>95</v>
      </c>
      <c r="B105" s="53" t="s">
        <v>264</v>
      </c>
      <c r="C105" s="53" t="s">
        <v>760</v>
      </c>
      <c r="D105" s="1">
        <v>44804</v>
      </c>
      <c r="E105" s="3">
        <v>356982.72</v>
      </c>
      <c r="F105" s="3">
        <v>410000</v>
      </c>
      <c r="G105" s="3">
        <v>53017.279999999999</v>
      </c>
      <c r="H105" s="3">
        <v>42828892.670000002</v>
      </c>
      <c r="I105" s="53">
        <v>302</v>
      </c>
    </row>
    <row r="106" spans="1:9" x14ac:dyDescent="0.25">
      <c r="A106" s="53">
        <v>96</v>
      </c>
      <c r="B106" s="53" t="s">
        <v>494</v>
      </c>
      <c r="C106" s="53" t="s">
        <v>760</v>
      </c>
      <c r="D106" s="1">
        <v>44804</v>
      </c>
      <c r="E106" s="3">
        <v>301000</v>
      </c>
      <c r="F106" s="3">
        <v>301000</v>
      </c>
      <c r="G106" s="3">
        <v>0</v>
      </c>
      <c r="H106" s="3">
        <v>3696613.29</v>
      </c>
      <c r="I106" s="53">
        <v>425</v>
      </c>
    </row>
    <row r="107" spans="1:9" x14ac:dyDescent="0.25">
      <c r="A107" s="53">
        <v>97</v>
      </c>
      <c r="B107" s="53" t="s">
        <v>705</v>
      </c>
      <c r="C107" s="53" t="s">
        <v>760</v>
      </c>
      <c r="D107" s="1">
        <v>44804</v>
      </c>
      <c r="E107" s="3">
        <v>300000</v>
      </c>
      <c r="F107" s="3">
        <v>300000</v>
      </c>
      <c r="G107" s="3">
        <v>0</v>
      </c>
      <c r="H107" s="3">
        <v>8477327.0600000005</v>
      </c>
      <c r="I107" s="53">
        <v>401</v>
      </c>
    </row>
    <row r="108" spans="1:9" x14ac:dyDescent="0.25">
      <c r="A108" s="53">
        <v>98</v>
      </c>
      <c r="B108" s="53" t="s">
        <v>474</v>
      </c>
      <c r="C108" s="53" t="s">
        <v>760</v>
      </c>
      <c r="D108" s="1">
        <v>44804</v>
      </c>
      <c r="E108" s="3">
        <v>280119.83</v>
      </c>
      <c r="F108" s="3">
        <v>2565326.7799999998</v>
      </c>
      <c r="G108" s="3">
        <v>2285206.9500000002</v>
      </c>
      <c r="H108" s="3">
        <v>17226079.170000002</v>
      </c>
      <c r="I108" s="53">
        <v>356</v>
      </c>
    </row>
    <row r="109" spans="1:9" x14ac:dyDescent="0.25">
      <c r="A109" s="53">
        <v>99</v>
      </c>
      <c r="B109" s="53" t="s">
        <v>504</v>
      </c>
      <c r="C109" s="53" t="s">
        <v>760</v>
      </c>
      <c r="D109" s="1">
        <v>44804</v>
      </c>
      <c r="E109" s="3">
        <v>260522.02</v>
      </c>
      <c r="F109" s="3">
        <v>515522.02</v>
      </c>
      <c r="G109" s="3">
        <v>255000</v>
      </c>
      <c r="H109" s="3">
        <v>61652924.609999999</v>
      </c>
      <c r="I109" s="53">
        <v>272</v>
      </c>
    </row>
    <row r="110" spans="1:9" x14ac:dyDescent="0.25">
      <c r="A110" s="53">
        <v>100</v>
      </c>
      <c r="B110" s="53" t="s">
        <v>527</v>
      </c>
      <c r="C110" s="53" t="s">
        <v>760</v>
      </c>
      <c r="D110" s="1">
        <v>44804</v>
      </c>
      <c r="E110" s="3">
        <v>226596.22</v>
      </c>
      <c r="F110" s="3">
        <v>401998.47</v>
      </c>
      <c r="G110" s="3">
        <v>175402.25</v>
      </c>
      <c r="H110" s="3">
        <v>58995159.670000002</v>
      </c>
      <c r="I110" s="53">
        <v>277</v>
      </c>
    </row>
    <row r="111" spans="1:9" x14ac:dyDescent="0.25">
      <c r="A111" s="53">
        <v>101</v>
      </c>
      <c r="B111" s="53" t="s">
        <v>302</v>
      </c>
      <c r="C111" s="53" t="s">
        <v>760</v>
      </c>
      <c r="D111" s="1">
        <v>44804</v>
      </c>
      <c r="E111" s="3">
        <v>191011.17</v>
      </c>
      <c r="F111" s="3">
        <v>389805.57</v>
      </c>
      <c r="G111" s="3">
        <v>198794.4</v>
      </c>
      <c r="H111" s="3">
        <v>686019598.50999999</v>
      </c>
      <c r="I111" s="53">
        <v>112</v>
      </c>
    </row>
    <row r="112" spans="1:9" x14ac:dyDescent="0.25">
      <c r="A112" s="53">
        <v>102</v>
      </c>
      <c r="B112" s="53" t="s">
        <v>468</v>
      </c>
      <c r="C112" s="53" t="s">
        <v>760</v>
      </c>
      <c r="D112" s="1">
        <v>44804</v>
      </c>
      <c r="E112" s="3">
        <v>161733.42000000001</v>
      </c>
      <c r="F112" s="3">
        <v>647000</v>
      </c>
      <c r="G112" s="3">
        <v>485266.58</v>
      </c>
      <c r="H112" s="3">
        <v>16496608.460000001</v>
      </c>
      <c r="I112" s="53">
        <v>358</v>
      </c>
    </row>
    <row r="113" spans="1:9" x14ac:dyDescent="0.25">
      <c r="A113" s="53">
        <v>103</v>
      </c>
      <c r="B113" s="53" t="s">
        <v>625</v>
      </c>
      <c r="C113" s="53" t="s">
        <v>760</v>
      </c>
      <c r="D113" s="1">
        <v>44804</v>
      </c>
      <c r="E113" s="3">
        <v>161137.79</v>
      </c>
      <c r="F113" s="3">
        <v>229770.08</v>
      </c>
      <c r="G113" s="3">
        <v>68632.289999999994</v>
      </c>
      <c r="H113" s="3">
        <v>9212229.4499999993</v>
      </c>
      <c r="I113" s="53">
        <v>398</v>
      </c>
    </row>
    <row r="114" spans="1:9" x14ac:dyDescent="0.25">
      <c r="A114" s="53">
        <v>104</v>
      </c>
      <c r="B114" s="53" t="s">
        <v>656</v>
      </c>
      <c r="C114" s="53" t="s">
        <v>760</v>
      </c>
      <c r="D114" s="1">
        <v>44804</v>
      </c>
      <c r="E114" s="3">
        <v>150000</v>
      </c>
      <c r="F114" s="3">
        <v>150000</v>
      </c>
      <c r="G114" s="3">
        <v>0</v>
      </c>
      <c r="H114" s="3">
        <v>25477073.719999999</v>
      </c>
      <c r="I114" s="53">
        <v>338</v>
      </c>
    </row>
    <row r="115" spans="1:9" x14ac:dyDescent="0.25">
      <c r="A115" s="53">
        <v>105</v>
      </c>
      <c r="B115" s="53" t="s">
        <v>255</v>
      </c>
      <c r="C115" s="53" t="s">
        <v>760</v>
      </c>
      <c r="D115" s="1">
        <v>44804</v>
      </c>
      <c r="E115" s="3">
        <v>147392.24</v>
      </c>
      <c r="F115" s="3">
        <v>1707202.63</v>
      </c>
      <c r="G115" s="3">
        <v>1559810.39</v>
      </c>
      <c r="H115" s="3">
        <v>170065720.31</v>
      </c>
      <c r="I115" s="53">
        <v>195</v>
      </c>
    </row>
    <row r="116" spans="1:9" x14ac:dyDescent="0.25">
      <c r="A116" s="53">
        <v>106</v>
      </c>
      <c r="B116" s="53" t="s">
        <v>232</v>
      </c>
      <c r="C116" s="53" t="s">
        <v>760</v>
      </c>
      <c r="D116" s="1">
        <v>44804</v>
      </c>
      <c r="E116" s="3">
        <v>142698.20000000001</v>
      </c>
      <c r="F116" s="3">
        <v>3855000</v>
      </c>
      <c r="G116" s="3">
        <v>3712301.8</v>
      </c>
      <c r="H116" s="3">
        <v>971436373.85000002</v>
      </c>
      <c r="I116" s="53">
        <v>92</v>
      </c>
    </row>
    <row r="117" spans="1:9" x14ac:dyDescent="0.25">
      <c r="A117" s="53">
        <v>107</v>
      </c>
      <c r="B117" s="53" t="s">
        <v>156</v>
      </c>
      <c r="C117" s="53" t="s">
        <v>760</v>
      </c>
      <c r="D117" s="1">
        <v>44804</v>
      </c>
      <c r="E117" s="3">
        <v>137094.42000000001</v>
      </c>
      <c r="F117" s="3">
        <v>458434.42</v>
      </c>
      <c r="G117" s="3">
        <v>321340</v>
      </c>
      <c r="H117" s="3">
        <v>70310986.140000001</v>
      </c>
      <c r="I117" s="53">
        <v>262</v>
      </c>
    </row>
    <row r="118" spans="1:9" x14ac:dyDescent="0.25">
      <c r="A118" s="53">
        <v>108</v>
      </c>
      <c r="B118" s="53" t="s">
        <v>139</v>
      </c>
      <c r="C118" s="53" t="s">
        <v>760</v>
      </c>
      <c r="D118" s="1">
        <v>44804</v>
      </c>
      <c r="E118" s="3">
        <v>125000.56</v>
      </c>
      <c r="F118" s="3">
        <v>125000.56</v>
      </c>
      <c r="G118" s="3">
        <v>0</v>
      </c>
      <c r="H118" s="3">
        <v>2191588562.4099998</v>
      </c>
      <c r="I118" s="53">
        <v>52</v>
      </c>
    </row>
    <row r="119" spans="1:9" x14ac:dyDescent="0.25">
      <c r="A119" s="53">
        <v>109</v>
      </c>
      <c r="B119" s="53" t="s">
        <v>479</v>
      </c>
      <c r="C119" s="53" t="s">
        <v>760</v>
      </c>
      <c r="D119" s="1">
        <v>44804</v>
      </c>
      <c r="E119" s="3">
        <v>114782.33</v>
      </c>
      <c r="F119" s="3">
        <v>400000</v>
      </c>
      <c r="G119" s="3">
        <v>285217.67</v>
      </c>
      <c r="H119" s="3">
        <v>17543452.07</v>
      </c>
      <c r="I119" s="53">
        <v>355</v>
      </c>
    </row>
    <row r="120" spans="1:9" x14ac:dyDescent="0.25">
      <c r="A120" s="53">
        <v>110</v>
      </c>
      <c r="B120" s="53" t="s">
        <v>608</v>
      </c>
      <c r="C120" s="53" t="s">
        <v>760</v>
      </c>
      <c r="D120" s="1">
        <v>44804</v>
      </c>
      <c r="E120" s="3">
        <v>98189.52</v>
      </c>
      <c r="F120" s="3">
        <v>879460.81</v>
      </c>
      <c r="G120" s="3">
        <v>781271.29</v>
      </c>
      <c r="H120" s="3">
        <v>37948104.149999999</v>
      </c>
      <c r="I120" s="53">
        <v>313</v>
      </c>
    </row>
    <row r="121" spans="1:9" x14ac:dyDescent="0.25">
      <c r="A121" s="53">
        <v>111</v>
      </c>
      <c r="B121" s="53" t="s">
        <v>669</v>
      </c>
      <c r="C121" s="53" t="s">
        <v>760</v>
      </c>
      <c r="D121" s="1">
        <v>44804</v>
      </c>
      <c r="E121" s="3">
        <v>91880.85</v>
      </c>
      <c r="F121" s="3">
        <v>293196.09999999998</v>
      </c>
      <c r="G121" s="3">
        <v>201315.25</v>
      </c>
      <c r="H121" s="3">
        <v>4940665.12</v>
      </c>
      <c r="I121" s="53">
        <v>415</v>
      </c>
    </row>
    <row r="122" spans="1:9" x14ac:dyDescent="0.25">
      <c r="A122" s="53">
        <v>112</v>
      </c>
      <c r="B122" s="53" t="s">
        <v>686</v>
      </c>
      <c r="C122" s="53" t="s">
        <v>760</v>
      </c>
      <c r="D122" s="1">
        <v>44804</v>
      </c>
      <c r="E122" s="3">
        <v>90000</v>
      </c>
      <c r="F122" s="3">
        <v>90000</v>
      </c>
      <c r="G122" s="3">
        <v>0</v>
      </c>
      <c r="H122" s="3">
        <v>14760598.890000001</v>
      </c>
      <c r="I122" s="53">
        <v>365</v>
      </c>
    </row>
    <row r="123" spans="1:9" x14ac:dyDescent="0.25">
      <c r="A123" s="53">
        <v>113</v>
      </c>
      <c r="B123" s="53" t="s">
        <v>336</v>
      </c>
      <c r="C123" s="53" t="s">
        <v>760</v>
      </c>
      <c r="D123" s="1">
        <v>44804</v>
      </c>
      <c r="E123" s="3">
        <v>69887.69</v>
      </c>
      <c r="F123" s="3">
        <v>458525.96</v>
      </c>
      <c r="G123" s="3">
        <v>388638.27</v>
      </c>
      <c r="H123" s="3">
        <v>76609407.010000005</v>
      </c>
      <c r="I123" s="53">
        <v>258</v>
      </c>
    </row>
    <row r="124" spans="1:9" x14ac:dyDescent="0.25">
      <c r="A124" s="53">
        <v>114</v>
      </c>
      <c r="B124" s="53" t="s">
        <v>653</v>
      </c>
      <c r="C124" s="53" t="s">
        <v>760</v>
      </c>
      <c r="D124" s="1">
        <v>44804</v>
      </c>
      <c r="E124" s="3">
        <v>65918.77</v>
      </c>
      <c r="F124" s="3">
        <v>298118.77</v>
      </c>
      <c r="G124" s="3">
        <v>232200</v>
      </c>
      <c r="H124" s="3">
        <v>25991027.399999999</v>
      </c>
      <c r="I124" s="53">
        <v>332</v>
      </c>
    </row>
    <row r="125" spans="1:9" x14ac:dyDescent="0.25">
      <c r="A125" s="53">
        <v>115</v>
      </c>
      <c r="B125" s="53" t="s">
        <v>667</v>
      </c>
      <c r="C125" s="53" t="s">
        <v>760</v>
      </c>
      <c r="D125" s="1">
        <v>44804</v>
      </c>
      <c r="E125" s="3">
        <v>36806.33</v>
      </c>
      <c r="F125" s="3">
        <v>95531.39</v>
      </c>
      <c r="G125" s="3">
        <v>58725.06</v>
      </c>
      <c r="H125" s="3">
        <v>20380398.370000001</v>
      </c>
      <c r="I125" s="53">
        <v>350</v>
      </c>
    </row>
    <row r="126" spans="1:9" x14ac:dyDescent="0.25">
      <c r="A126" s="53">
        <v>116</v>
      </c>
      <c r="B126" s="53" t="s">
        <v>683</v>
      </c>
      <c r="C126" s="53" t="s">
        <v>760</v>
      </c>
      <c r="D126" s="1">
        <v>44804</v>
      </c>
      <c r="E126" s="3">
        <v>31236.2</v>
      </c>
      <c r="F126" s="3">
        <v>40436.199999999997</v>
      </c>
      <c r="G126" s="3">
        <v>9200</v>
      </c>
      <c r="H126" s="3">
        <v>15647467.82</v>
      </c>
      <c r="I126" s="53">
        <v>363</v>
      </c>
    </row>
    <row r="127" spans="1:9" x14ac:dyDescent="0.25">
      <c r="A127" s="53">
        <v>117</v>
      </c>
      <c r="B127" s="53" t="s">
        <v>305</v>
      </c>
      <c r="C127" s="53" t="s">
        <v>760</v>
      </c>
      <c r="D127" s="1">
        <v>44804</v>
      </c>
      <c r="E127" s="3">
        <v>28928.44</v>
      </c>
      <c r="F127" s="3">
        <v>301896.3</v>
      </c>
      <c r="G127" s="3">
        <v>272967.86</v>
      </c>
      <c r="H127" s="3">
        <v>16281363.52</v>
      </c>
      <c r="I127" s="53">
        <v>360</v>
      </c>
    </row>
    <row r="128" spans="1:9" x14ac:dyDescent="0.25">
      <c r="A128" s="53">
        <v>118</v>
      </c>
      <c r="B128" s="53" t="s">
        <v>612</v>
      </c>
      <c r="C128" s="53" t="s">
        <v>760</v>
      </c>
      <c r="D128" s="1">
        <v>44804</v>
      </c>
      <c r="E128" s="3">
        <v>25000</v>
      </c>
      <c r="F128" s="3">
        <v>25000</v>
      </c>
      <c r="G128" s="3">
        <v>0</v>
      </c>
      <c r="H128" s="3">
        <v>296792.21999999997</v>
      </c>
      <c r="I128" s="53">
        <v>444</v>
      </c>
    </row>
    <row r="129" spans="1:9" x14ac:dyDescent="0.25">
      <c r="A129" s="53">
        <v>119</v>
      </c>
      <c r="B129" s="53" t="s">
        <v>433</v>
      </c>
      <c r="C129" s="53" t="s">
        <v>760</v>
      </c>
      <c r="D129" s="1">
        <v>44804</v>
      </c>
      <c r="E129" s="3">
        <v>20000</v>
      </c>
      <c r="F129" s="3">
        <v>20000</v>
      </c>
      <c r="G129" s="3">
        <v>0</v>
      </c>
      <c r="H129" s="3">
        <v>87227180.409999996</v>
      </c>
      <c r="I129" s="53">
        <v>242</v>
      </c>
    </row>
    <row r="130" spans="1:9" x14ac:dyDescent="0.25">
      <c r="A130" s="53">
        <v>120</v>
      </c>
      <c r="B130" s="53" t="s">
        <v>298</v>
      </c>
      <c r="C130" s="53" t="s">
        <v>760</v>
      </c>
      <c r="D130" s="1">
        <v>44804</v>
      </c>
      <c r="E130" s="3">
        <v>16873.39</v>
      </c>
      <c r="F130" s="3">
        <v>40006.58</v>
      </c>
      <c r="G130" s="3">
        <v>23133.19</v>
      </c>
      <c r="H130" s="3">
        <v>37792320.969999999</v>
      </c>
      <c r="I130" s="53">
        <v>315</v>
      </c>
    </row>
    <row r="131" spans="1:9" x14ac:dyDescent="0.25">
      <c r="A131" s="53">
        <v>121</v>
      </c>
      <c r="B131" s="53" t="s">
        <v>359</v>
      </c>
      <c r="C131" s="53" t="s">
        <v>760</v>
      </c>
      <c r="D131" s="1">
        <v>44804</v>
      </c>
      <c r="E131" s="3">
        <v>12800</v>
      </c>
      <c r="F131" s="3">
        <v>12800</v>
      </c>
      <c r="G131" s="3">
        <v>0</v>
      </c>
      <c r="H131" s="3">
        <v>1015992.07</v>
      </c>
      <c r="I131" s="53">
        <v>443</v>
      </c>
    </row>
    <row r="132" spans="1:9" x14ac:dyDescent="0.25">
      <c r="A132" s="53">
        <v>122</v>
      </c>
      <c r="B132" s="53" t="s">
        <v>401</v>
      </c>
      <c r="C132" s="53" t="s">
        <v>760</v>
      </c>
      <c r="D132" s="1">
        <v>44804</v>
      </c>
      <c r="E132" s="3">
        <v>12250</v>
      </c>
      <c r="F132" s="3">
        <v>12250</v>
      </c>
      <c r="G132" s="3">
        <v>0</v>
      </c>
      <c r="H132" s="3">
        <v>70190883.180000007</v>
      </c>
      <c r="I132" s="53">
        <v>264</v>
      </c>
    </row>
    <row r="133" spans="1:9" x14ac:dyDescent="0.25">
      <c r="A133" s="53">
        <v>123</v>
      </c>
      <c r="B133" s="53" t="s">
        <v>564</v>
      </c>
      <c r="C133" s="53" t="s">
        <v>760</v>
      </c>
      <c r="D133" s="1">
        <v>44804</v>
      </c>
      <c r="E133" s="3">
        <v>9142.4599999999991</v>
      </c>
      <c r="F133" s="3">
        <v>18000</v>
      </c>
      <c r="G133" s="3">
        <v>8857.5400000000009</v>
      </c>
      <c r="H133" s="3">
        <v>9433551.5500000007</v>
      </c>
      <c r="I133" s="53">
        <v>394</v>
      </c>
    </row>
    <row r="134" spans="1:9" x14ac:dyDescent="0.25">
      <c r="A134" s="53">
        <v>124</v>
      </c>
      <c r="B134" s="53" t="s">
        <v>229</v>
      </c>
      <c r="C134" s="53" t="s">
        <v>760</v>
      </c>
      <c r="D134" s="1">
        <v>44804</v>
      </c>
      <c r="E134" s="3">
        <v>8000</v>
      </c>
      <c r="F134" s="3">
        <v>8000</v>
      </c>
      <c r="G134" s="3">
        <v>0</v>
      </c>
      <c r="H134" s="3">
        <v>145440556.58000001</v>
      </c>
      <c r="I134" s="53">
        <v>213</v>
      </c>
    </row>
    <row r="135" spans="1:9" x14ac:dyDescent="0.25">
      <c r="A135" s="53">
        <v>125</v>
      </c>
      <c r="B135" s="53" t="s">
        <v>666</v>
      </c>
      <c r="C135" s="53" t="s">
        <v>760</v>
      </c>
      <c r="D135" s="1">
        <v>44804</v>
      </c>
      <c r="E135" s="3">
        <v>3000</v>
      </c>
      <c r="F135" s="3">
        <v>3000</v>
      </c>
      <c r="G135" s="3">
        <v>0</v>
      </c>
      <c r="H135" s="3">
        <v>2507821.13</v>
      </c>
      <c r="I135" s="53">
        <v>432</v>
      </c>
    </row>
    <row r="136" spans="1:9" x14ac:dyDescent="0.25">
      <c r="A136" s="53">
        <v>126</v>
      </c>
      <c r="B136" s="53" t="s">
        <v>584</v>
      </c>
      <c r="C136" s="53" t="s">
        <v>760</v>
      </c>
      <c r="D136" s="1">
        <v>44804</v>
      </c>
      <c r="E136" s="3">
        <v>1531.27</v>
      </c>
      <c r="F136" s="3">
        <v>1531.27</v>
      </c>
      <c r="G136" s="3">
        <v>0</v>
      </c>
      <c r="H136" s="3">
        <v>9342303.8699999992</v>
      </c>
      <c r="I136" s="53">
        <v>396</v>
      </c>
    </row>
    <row r="137" spans="1:9" x14ac:dyDescent="0.25">
      <c r="A137" s="53">
        <v>127</v>
      </c>
      <c r="B137" s="53" t="s">
        <v>567</v>
      </c>
      <c r="C137" s="53" t="s">
        <v>760</v>
      </c>
      <c r="D137" s="1">
        <v>44804</v>
      </c>
      <c r="E137" s="3">
        <v>1000</v>
      </c>
      <c r="F137" s="3">
        <v>1000</v>
      </c>
      <c r="G137" s="3">
        <v>0</v>
      </c>
      <c r="H137" s="3">
        <v>25655073.43</v>
      </c>
      <c r="I137" s="53">
        <v>335</v>
      </c>
    </row>
    <row r="138" spans="1:9" x14ac:dyDescent="0.25">
      <c r="A138" s="53">
        <v>128</v>
      </c>
      <c r="B138" s="53" t="s">
        <v>394</v>
      </c>
      <c r="C138" s="53" t="s">
        <v>760</v>
      </c>
      <c r="D138" s="1">
        <v>44804</v>
      </c>
      <c r="E138" s="3">
        <v>337.51</v>
      </c>
      <c r="F138" s="3">
        <v>1000</v>
      </c>
      <c r="G138" s="3">
        <v>662.49</v>
      </c>
      <c r="H138" s="3">
        <v>3380525.36</v>
      </c>
      <c r="I138" s="53">
        <v>428</v>
      </c>
    </row>
    <row r="139" spans="1:9" x14ac:dyDescent="0.25">
      <c r="A139" s="53">
        <v>129</v>
      </c>
      <c r="B139" s="53" t="s">
        <v>488</v>
      </c>
      <c r="C139" s="53" t="s">
        <v>760</v>
      </c>
      <c r="D139" s="1">
        <v>44804</v>
      </c>
      <c r="E139" s="3">
        <v>19.71</v>
      </c>
      <c r="F139" s="3">
        <v>19.71</v>
      </c>
      <c r="G139" s="3">
        <v>0</v>
      </c>
      <c r="H139" s="3">
        <v>24122559.890000001</v>
      </c>
      <c r="I139" s="53">
        <v>345</v>
      </c>
    </row>
    <row r="140" spans="1:9" x14ac:dyDescent="0.25">
      <c r="A140" s="53">
        <v>130</v>
      </c>
      <c r="B140" s="53" t="s">
        <v>50</v>
      </c>
      <c r="C140" s="53" t="s">
        <v>760</v>
      </c>
      <c r="D140" s="1">
        <v>44804</v>
      </c>
      <c r="E140" s="3">
        <v>0</v>
      </c>
      <c r="F140" s="3">
        <v>0</v>
      </c>
      <c r="G140" s="3">
        <v>0</v>
      </c>
      <c r="H140" s="3">
        <v>20166742175.259998</v>
      </c>
      <c r="I140" s="53">
        <v>6</v>
      </c>
    </row>
    <row r="141" spans="1:9" x14ac:dyDescent="0.25">
      <c r="A141" s="53">
        <v>131</v>
      </c>
      <c r="B141" s="53" t="s">
        <v>111</v>
      </c>
      <c r="C141" s="53" t="s">
        <v>760</v>
      </c>
      <c r="D141" s="1">
        <v>44804</v>
      </c>
      <c r="E141" s="3">
        <v>0</v>
      </c>
      <c r="F141" s="3">
        <v>0</v>
      </c>
      <c r="G141" s="3">
        <v>0</v>
      </c>
      <c r="H141" s="3">
        <v>5813346962.5799999</v>
      </c>
      <c r="I141" s="53">
        <v>26</v>
      </c>
    </row>
    <row r="142" spans="1:9" x14ac:dyDescent="0.25">
      <c r="A142" s="53">
        <v>132</v>
      </c>
      <c r="B142" s="53" t="s">
        <v>127</v>
      </c>
      <c r="C142" s="53" t="s">
        <v>760</v>
      </c>
      <c r="D142" s="1">
        <v>44804</v>
      </c>
      <c r="E142" s="3">
        <v>0</v>
      </c>
      <c r="F142" s="3">
        <v>0</v>
      </c>
      <c r="G142" s="3">
        <v>0</v>
      </c>
      <c r="H142" s="3">
        <v>4883853148.5500002</v>
      </c>
      <c r="I142" s="53">
        <v>29</v>
      </c>
    </row>
    <row r="143" spans="1:9" x14ac:dyDescent="0.25">
      <c r="A143" s="53">
        <v>133</v>
      </c>
      <c r="B143" s="53" t="s">
        <v>182</v>
      </c>
      <c r="C143" s="53" t="s">
        <v>760</v>
      </c>
      <c r="D143" s="1">
        <v>44804</v>
      </c>
      <c r="E143" s="3">
        <v>0</v>
      </c>
      <c r="F143" s="3">
        <v>0</v>
      </c>
      <c r="G143" s="3">
        <v>0</v>
      </c>
      <c r="H143" s="3">
        <v>2196385181.6199999</v>
      </c>
      <c r="I143" s="53">
        <v>51</v>
      </c>
    </row>
    <row r="144" spans="1:9" x14ac:dyDescent="0.25">
      <c r="A144" s="53">
        <v>134</v>
      </c>
      <c r="B144" s="53" t="s">
        <v>178</v>
      </c>
      <c r="C144" s="53" t="s">
        <v>760</v>
      </c>
      <c r="D144" s="1">
        <v>44804</v>
      </c>
      <c r="E144" s="3">
        <v>0</v>
      </c>
      <c r="F144" s="3">
        <v>0</v>
      </c>
      <c r="G144" s="3">
        <v>0</v>
      </c>
      <c r="H144" s="3">
        <v>1774779709.5999999</v>
      </c>
      <c r="I144" s="53">
        <v>59</v>
      </c>
    </row>
    <row r="145" spans="1:9" x14ac:dyDescent="0.25">
      <c r="A145" s="53">
        <v>135</v>
      </c>
      <c r="B145" s="53" t="s">
        <v>104</v>
      </c>
      <c r="C145" s="53" t="s">
        <v>760</v>
      </c>
      <c r="D145" s="1">
        <v>44804</v>
      </c>
      <c r="E145" s="3">
        <v>0</v>
      </c>
      <c r="F145" s="3">
        <v>0</v>
      </c>
      <c r="G145" s="3">
        <v>0</v>
      </c>
      <c r="H145" s="3">
        <v>1707273809.8499999</v>
      </c>
      <c r="I145" s="53">
        <v>62</v>
      </c>
    </row>
    <row r="146" spans="1:9" x14ac:dyDescent="0.25">
      <c r="A146" s="53">
        <v>136</v>
      </c>
      <c r="B146" s="53" t="s">
        <v>128</v>
      </c>
      <c r="C146" s="53" t="s">
        <v>760</v>
      </c>
      <c r="D146" s="1">
        <v>44804</v>
      </c>
      <c r="E146" s="3">
        <v>0</v>
      </c>
      <c r="F146" s="3">
        <v>0</v>
      </c>
      <c r="G146" s="3">
        <v>0</v>
      </c>
      <c r="H146" s="3">
        <v>1574868972.1400001</v>
      </c>
      <c r="I146" s="53">
        <v>67</v>
      </c>
    </row>
    <row r="147" spans="1:9" x14ac:dyDescent="0.25">
      <c r="A147" s="53">
        <v>137</v>
      </c>
      <c r="B147" s="53" t="s">
        <v>131</v>
      </c>
      <c r="C147" s="53" t="s">
        <v>760</v>
      </c>
      <c r="D147" s="1">
        <v>44804</v>
      </c>
      <c r="E147" s="3">
        <v>0</v>
      </c>
      <c r="F147" s="3">
        <v>0</v>
      </c>
      <c r="G147" s="3">
        <v>0</v>
      </c>
      <c r="H147" s="3">
        <v>1422573508.71</v>
      </c>
      <c r="I147" s="53">
        <v>78</v>
      </c>
    </row>
    <row r="148" spans="1:9" x14ac:dyDescent="0.25">
      <c r="A148" s="53">
        <v>138</v>
      </c>
      <c r="B148" s="53" t="s">
        <v>197</v>
      </c>
      <c r="C148" s="53" t="s">
        <v>760</v>
      </c>
      <c r="D148" s="1">
        <v>44804</v>
      </c>
      <c r="E148" s="3">
        <v>0</v>
      </c>
      <c r="F148" s="3">
        <v>0</v>
      </c>
      <c r="G148" s="3">
        <v>0</v>
      </c>
      <c r="H148" s="3">
        <v>1304011507.23</v>
      </c>
      <c r="I148" s="53">
        <v>81</v>
      </c>
    </row>
    <row r="149" spans="1:9" x14ac:dyDescent="0.25">
      <c r="A149" s="53">
        <v>139</v>
      </c>
      <c r="B149" s="53" t="s">
        <v>258</v>
      </c>
      <c r="C149" s="53" t="s">
        <v>760</v>
      </c>
      <c r="D149" s="1">
        <v>44804</v>
      </c>
      <c r="E149" s="3">
        <v>0</v>
      </c>
      <c r="F149" s="3">
        <v>0</v>
      </c>
      <c r="G149" s="3">
        <v>0</v>
      </c>
      <c r="H149" s="3">
        <v>1053456949.1799999</v>
      </c>
      <c r="I149" s="53">
        <v>89</v>
      </c>
    </row>
    <row r="150" spans="1:9" x14ac:dyDescent="0.25">
      <c r="A150" s="53">
        <v>140</v>
      </c>
      <c r="B150" s="53" t="s">
        <v>125</v>
      </c>
      <c r="C150" s="53" t="s">
        <v>760</v>
      </c>
      <c r="D150" s="1">
        <v>44804</v>
      </c>
      <c r="E150" s="3">
        <v>0</v>
      </c>
      <c r="F150" s="3">
        <v>0</v>
      </c>
      <c r="G150" s="3">
        <v>0</v>
      </c>
      <c r="H150" s="3">
        <v>881034039.51999998</v>
      </c>
      <c r="I150" s="53">
        <v>98</v>
      </c>
    </row>
    <row r="151" spans="1:9" x14ac:dyDescent="0.25">
      <c r="A151" s="53">
        <v>141</v>
      </c>
      <c r="B151" s="53" t="s">
        <v>60</v>
      </c>
      <c r="C151" s="53" t="s">
        <v>760</v>
      </c>
      <c r="D151" s="1">
        <v>44804</v>
      </c>
      <c r="E151" s="3">
        <v>0</v>
      </c>
      <c r="F151" s="3">
        <v>0</v>
      </c>
      <c r="G151" s="3">
        <v>0</v>
      </c>
      <c r="H151" s="3">
        <v>524715580.44</v>
      </c>
      <c r="I151" s="53">
        <v>127</v>
      </c>
    </row>
    <row r="152" spans="1:9" x14ac:dyDescent="0.25">
      <c r="A152" s="53">
        <v>142</v>
      </c>
      <c r="B152" s="53" t="s">
        <v>360</v>
      </c>
      <c r="C152" s="53" t="s">
        <v>760</v>
      </c>
      <c r="D152" s="1">
        <v>44804</v>
      </c>
      <c r="E152" s="3">
        <v>0</v>
      </c>
      <c r="F152" s="3">
        <v>0</v>
      </c>
      <c r="G152" s="3">
        <v>0</v>
      </c>
      <c r="H152" s="3">
        <v>433483982.33999997</v>
      </c>
      <c r="I152" s="53">
        <v>137</v>
      </c>
    </row>
    <row r="153" spans="1:9" x14ac:dyDescent="0.25">
      <c r="A153" s="53">
        <v>143</v>
      </c>
      <c r="B153" s="53" t="s">
        <v>390</v>
      </c>
      <c r="C153" s="53" t="s">
        <v>760</v>
      </c>
      <c r="D153" s="1">
        <v>44804</v>
      </c>
      <c r="E153" s="3">
        <v>0</v>
      </c>
      <c r="F153" s="3">
        <v>0</v>
      </c>
      <c r="G153" s="3">
        <v>0</v>
      </c>
      <c r="H153" s="3">
        <v>336881927.10000002</v>
      </c>
      <c r="I153" s="53">
        <v>151</v>
      </c>
    </row>
    <row r="154" spans="1:9" x14ac:dyDescent="0.25">
      <c r="A154" s="53">
        <v>144</v>
      </c>
      <c r="B154" s="53" t="s">
        <v>357</v>
      </c>
      <c r="C154" s="53" t="s">
        <v>760</v>
      </c>
      <c r="D154" s="1">
        <v>44804</v>
      </c>
      <c r="E154" s="3">
        <v>0</v>
      </c>
      <c r="F154" s="3">
        <v>0</v>
      </c>
      <c r="G154" s="3">
        <v>0</v>
      </c>
      <c r="H154" s="3">
        <v>335089590.43000001</v>
      </c>
      <c r="I154" s="53">
        <v>152</v>
      </c>
    </row>
    <row r="155" spans="1:9" x14ac:dyDescent="0.25">
      <c r="A155" s="53">
        <v>145</v>
      </c>
      <c r="B155" s="53" t="s">
        <v>79</v>
      </c>
      <c r="C155" s="53" t="s">
        <v>760</v>
      </c>
      <c r="D155" s="1">
        <v>44804</v>
      </c>
      <c r="E155" s="3">
        <v>0</v>
      </c>
      <c r="F155" s="3">
        <v>0</v>
      </c>
      <c r="G155" s="3">
        <v>0</v>
      </c>
      <c r="H155" s="3">
        <v>311201833.14999998</v>
      </c>
      <c r="I155" s="53">
        <v>154</v>
      </c>
    </row>
    <row r="156" spans="1:9" x14ac:dyDescent="0.25">
      <c r="A156" s="53">
        <v>146</v>
      </c>
      <c r="B156" s="53" t="s">
        <v>428</v>
      </c>
      <c r="C156" s="53" t="s">
        <v>760</v>
      </c>
      <c r="D156" s="1">
        <v>44804</v>
      </c>
      <c r="E156" s="3">
        <v>0</v>
      </c>
      <c r="F156" s="3">
        <v>0</v>
      </c>
      <c r="G156" s="3">
        <v>0</v>
      </c>
      <c r="H156" s="3">
        <v>242709462</v>
      </c>
      <c r="I156" s="53">
        <v>176</v>
      </c>
    </row>
    <row r="157" spans="1:9" x14ac:dyDescent="0.25">
      <c r="A157" s="53">
        <v>147</v>
      </c>
      <c r="B157" s="53" t="s">
        <v>271</v>
      </c>
      <c r="C157" s="53" t="s">
        <v>760</v>
      </c>
      <c r="D157" s="1">
        <v>44804</v>
      </c>
      <c r="E157" s="3">
        <v>0</v>
      </c>
      <c r="F157" s="3">
        <v>0</v>
      </c>
      <c r="G157" s="3">
        <v>0</v>
      </c>
      <c r="H157" s="3">
        <v>240106058.03999999</v>
      </c>
      <c r="I157" s="53">
        <v>177</v>
      </c>
    </row>
    <row r="158" spans="1:9" x14ac:dyDescent="0.25">
      <c r="A158" s="53">
        <v>148</v>
      </c>
      <c r="B158" s="53" t="s">
        <v>169</v>
      </c>
      <c r="C158" s="53" t="s">
        <v>760</v>
      </c>
      <c r="D158" s="1">
        <v>44804</v>
      </c>
      <c r="E158" s="3">
        <v>0</v>
      </c>
      <c r="F158" s="3">
        <v>0</v>
      </c>
      <c r="G158" s="3">
        <v>0</v>
      </c>
      <c r="H158" s="3">
        <v>208695435.41999999</v>
      </c>
      <c r="I158" s="53">
        <v>183</v>
      </c>
    </row>
    <row r="159" spans="1:9" x14ac:dyDescent="0.25">
      <c r="A159" s="53">
        <v>149</v>
      </c>
      <c r="B159" s="53" t="s">
        <v>455</v>
      </c>
      <c r="C159" s="53" t="s">
        <v>760</v>
      </c>
      <c r="D159" s="1">
        <v>44804</v>
      </c>
      <c r="E159" s="3">
        <v>0</v>
      </c>
      <c r="F159" s="3">
        <v>0</v>
      </c>
      <c r="G159" s="3">
        <v>0</v>
      </c>
      <c r="H159" s="3">
        <v>200998686.63</v>
      </c>
      <c r="I159" s="53">
        <v>185</v>
      </c>
    </row>
    <row r="160" spans="1:9" x14ac:dyDescent="0.25">
      <c r="A160" s="53">
        <v>150</v>
      </c>
      <c r="B160" s="53" t="s">
        <v>230</v>
      </c>
      <c r="C160" s="53" t="s">
        <v>760</v>
      </c>
      <c r="D160" s="1">
        <v>44804</v>
      </c>
      <c r="E160" s="3">
        <v>0</v>
      </c>
      <c r="F160" s="3">
        <v>0</v>
      </c>
      <c r="G160" s="3">
        <v>0</v>
      </c>
      <c r="H160" s="3">
        <v>179783719.88</v>
      </c>
      <c r="I160" s="53">
        <v>193</v>
      </c>
    </row>
    <row r="161" spans="1:9" x14ac:dyDescent="0.25">
      <c r="A161" s="53">
        <v>151</v>
      </c>
      <c r="B161" s="53" t="s">
        <v>204</v>
      </c>
      <c r="C161" s="53" t="s">
        <v>760</v>
      </c>
      <c r="D161" s="1">
        <v>44804</v>
      </c>
      <c r="E161" s="3">
        <v>0</v>
      </c>
      <c r="F161" s="3">
        <v>0</v>
      </c>
      <c r="G161" s="3">
        <v>0</v>
      </c>
      <c r="H161" s="3">
        <v>161059814.75</v>
      </c>
      <c r="I161" s="53">
        <v>201</v>
      </c>
    </row>
    <row r="162" spans="1:9" x14ac:dyDescent="0.25">
      <c r="A162" s="53">
        <v>152</v>
      </c>
      <c r="B162" s="53" t="s">
        <v>290</v>
      </c>
      <c r="C162" s="53" t="s">
        <v>760</v>
      </c>
      <c r="D162" s="1">
        <v>44804</v>
      </c>
      <c r="E162" s="3">
        <v>0</v>
      </c>
      <c r="F162" s="3">
        <v>0</v>
      </c>
      <c r="G162" s="3">
        <v>0</v>
      </c>
      <c r="H162" s="3">
        <v>154157210.06999999</v>
      </c>
      <c r="I162" s="53">
        <v>205</v>
      </c>
    </row>
    <row r="163" spans="1:9" x14ac:dyDescent="0.25">
      <c r="A163" s="53">
        <v>153</v>
      </c>
      <c r="B163" s="53" t="s">
        <v>486</v>
      </c>
      <c r="C163" s="53" t="s">
        <v>760</v>
      </c>
      <c r="D163" s="1">
        <v>44804</v>
      </c>
      <c r="E163" s="3">
        <v>0</v>
      </c>
      <c r="F163" s="3">
        <v>0</v>
      </c>
      <c r="G163" s="3">
        <v>0</v>
      </c>
      <c r="H163" s="3">
        <v>150648400.86000001</v>
      </c>
      <c r="I163" s="53">
        <v>207</v>
      </c>
    </row>
    <row r="164" spans="1:9" x14ac:dyDescent="0.25">
      <c r="A164" s="53">
        <v>154</v>
      </c>
      <c r="B164" s="53" t="s">
        <v>491</v>
      </c>
      <c r="C164" s="53" t="s">
        <v>760</v>
      </c>
      <c r="D164" s="1">
        <v>44804</v>
      </c>
      <c r="E164" s="3">
        <v>0</v>
      </c>
      <c r="F164" s="3">
        <v>0</v>
      </c>
      <c r="G164" s="3">
        <v>0</v>
      </c>
      <c r="H164" s="3">
        <v>142930191.16999999</v>
      </c>
      <c r="I164" s="53">
        <v>215</v>
      </c>
    </row>
    <row r="165" spans="1:9" x14ac:dyDescent="0.25">
      <c r="A165" s="53">
        <v>155</v>
      </c>
      <c r="B165" s="53" t="s">
        <v>106</v>
      </c>
      <c r="C165" s="53" t="s">
        <v>760</v>
      </c>
      <c r="D165" s="1">
        <v>44804</v>
      </c>
      <c r="E165" s="3">
        <v>0</v>
      </c>
      <c r="F165" s="3">
        <v>0</v>
      </c>
      <c r="G165" s="3">
        <v>0</v>
      </c>
      <c r="H165" s="3">
        <v>109789201.47</v>
      </c>
      <c r="I165" s="53">
        <v>232</v>
      </c>
    </row>
    <row r="166" spans="1:9" x14ac:dyDescent="0.25">
      <c r="A166" s="53">
        <v>156</v>
      </c>
      <c r="B166" s="53" t="s">
        <v>437</v>
      </c>
      <c r="C166" s="53" t="s">
        <v>760</v>
      </c>
      <c r="D166" s="1">
        <v>44804</v>
      </c>
      <c r="E166" s="3">
        <v>0</v>
      </c>
      <c r="F166" s="3">
        <v>0</v>
      </c>
      <c r="G166" s="3">
        <v>0</v>
      </c>
      <c r="H166" s="3">
        <v>108591529.87</v>
      </c>
      <c r="I166" s="53">
        <v>234</v>
      </c>
    </row>
    <row r="167" spans="1:9" x14ac:dyDescent="0.25">
      <c r="A167" s="53">
        <v>157</v>
      </c>
      <c r="B167" s="53" t="s">
        <v>408</v>
      </c>
      <c r="C167" s="53" t="s">
        <v>760</v>
      </c>
      <c r="D167" s="1">
        <v>44804</v>
      </c>
      <c r="E167" s="3">
        <v>0</v>
      </c>
      <c r="F167" s="3">
        <v>0</v>
      </c>
      <c r="G167" s="3">
        <v>0</v>
      </c>
      <c r="H167" s="3">
        <v>108224475.56</v>
      </c>
      <c r="I167" s="53">
        <v>235</v>
      </c>
    </row>
    <row r="168" spans="1:9" x14ac:dyDescent="0.25">
      <c r="A168" s="53">
        <v>158</v>
      </c>
      <c r="B168" s="53" t="s">
        <v>412</v>
      </c>
      <c r="C168" s="53" t="s">
        <v>760</v>
      </c>
      <c r="D168" s="1">
        <v>44804</v>
      </c>
      <c r="E168" s="3">
        <v>0</v>
      </c>
      <c r="F168" s="3">
        <v>0</v>
      </c>
      <c r="G168" s="3">
        <v>0</v>
      </c>
      <c r="H168" s="3">
        <v>80391985.159999996</v>
      </c>
      <c r="I168" s="53">
        <v>250</v>
      </c>
    </row>
    <row r="169" spans="1:9" x14ac:dyDescent="0.25">
      <c r="A169" s="53">
        <v>159</v>
      </c>
      <c r="B169" s="53" t="s">
        <v>505</v>
      </c>
      <c r="C169" s="53" t="s">
        <v>760</v>
      </c>
      <c r="D169" s="1">
        <v>44804</v>
      </c>
      <c r="E169" s="3">
        <v>0</v>
      </c>
      <c r="F169" s="3">
        <v>0</v>
      </c>
      <c r="G169" s="3">
        <v>0</v>
      </c>
      <c r="H169" s="3">
        <v>80012925.219999999</v>
      </c>
      <c r="I169" s="53">
        <v>251</v>
      </c>
    </row>
    <row r="170" spans="1:9" x14ac:dyDescent="0.25">
      <c r="A170" s="53">
        <v>160</v>
      </c>
      <c r="B170" s="53" t="s">
        <v>243</v>
      </c>
      <c r="C170" s="53" t="s">
        <v>760</v>
      </c>
      <c r="D170" s="1">
        <v>44804</v>
      </c>
      <c r="E170" s="3">
        <v>0</v>
      </c>
      <c r="F170" s="3">
        <v>0</v>
      </c>
      <c r="G170" s="3">
        <v>0</v>
      </c>
      <c r="H170" s="3">
        <v>78036847.299999997</v>
      </c>
      <c r="I170" s="53">
        <v>253</v>
      </c>
    </row>
    <row r="171" spans="1:9" x14ac:dyDescent="0.25">
      <c r="A171" s="53">
        <v>161</v>
      </c>
      <c r="B171" s="53" t="s">
        <v>571</v>
      </c>
      <c r="C171" s="53" t="s">
        <v>760</v>
      </c>
      <c r="D171" s="1">
        <v>44804</v>
      </c>
      <c r="E171" s="3">
        <v>0</v>
      </c>
      <c r="F171" s="3">
        <v>0</v>
      </c>
      <c r="G171" s="3">
        <v>0</v>
      </c>
      <c r="H171" s="3">
        <v>58110427.460000001</v>
      </c>
      <c r="I171" s="53">
        <v>278</v>
      </c>
    </row>
    <row r="172" spans="1:9" x14ac:dyDescent="0.25">
      <c r="A172" s="53">
        <v>162</v>
      </c>
      <c r="B172" s="53" t="s">
        <v>363</v>
      </c>
      <c r="C172" s="53" t="s">
        <v>760</v>
      </c>
      <c r="D172" s="1">
        <v>44804</v>
      </c>
      <c r="E172" s="3">
        <v>0</v>
      </c>
      <c r="F172" s="3">
        <v>0</v>
      </c>
      <c r="G172" s="3">
        <v>0</v>
      </c>
      <c r="H172" s="3">
        <v>56597076.850000001</v>
      </c>
      <c r="I172" s="53">
        <v>281</v>
      </c>
    </row>
    <row r="173" spans="1:9" x14ac:dyDescent="0.25">
      <c r="A173" s="53">
        <v>163</v>
      </c>
      <c r="B173" s="53" t="s">
        <v>266</v>
      </c>
      <c r="C173" s="53" t="s">
        <v>760</v>
      </c>
      <c r="D173" s="1">
        <v>44804</v>
      </c>
      <c r="E173" s="3">
        <v>0</v>
      </c>
      <c r="F173" s="3">
        <v>0</v>
      </c>
      <c r="G173" s="3">
        <v>0</v>
      </c>
      <c r="H173" s="3">
        <v>48018516.520000003</v>
      </c>
      <c r="I173" s="53">
        <v>293</v>
      </c>
    </row>
    <row r="174" spans="1:9" x14ac:dyDescent="0.25">
      <c r="A174" s="53">
        <v>164</v>
      </c>
      <c r="B174" s="53" t="s">
        <v>609</v>
      </c>
      <c r="C174" s="53" t="s">
        <v>760</v>
      </c>
      <c r="D174" s="1">
        <v>44804</v>
      </c>
      <c r="E174" s="3">
        <v>0</v>
      </c>
      <c r="F174" s="3">
        <v>0</v>
      </c>
      <c r="G174" s="3">
        <v>0</v>
      </c>
      <c r="H174" s="3">
        <v>43119428.409999996</v>
      </c>
      <c r="I174" s="53">
        <v>301</v>
      </c>
    </row>
    <row r="175" spans="1:9" x14ac:dyDescent="0.25">
      <c r="A175" s="53">
        <v>165</v>
      </c>
      <c r="B175" s="53" t="s">
        <v>277</v>
      </c>
      <c r="C175" s="53" t="s">
        <v>760</v>
      </c>
      <c r="D175" s="1">
        <v>44804</v>
      </c>
      <c r="E175" s="3">
        <v>0</v>
      </c>
      <c r="F175" s="3">
        <v>0</v>
      </c>
      <c r="G175" s="3">
        <v>0</v>
      </c>
      <c r="H175" s="3">
        <v>40608488</v>
      </c>
      <c r="I175" s="53">
        <v>305</v>
      </c>
    </row>
    <row r="176" spans="1:9" x14ac:dyDescent="0.25">
      <c r="A176" s="53">
        <v>166</v>
      </c>
      <c r="B176" s="53" t="s">
        <v>517</v>
      </c>
      <c r="C176" s="53" t="s">
        <v>760</v>
      </c>
      <c r="D176" s="1">
        <v>44804</v>
      </c>
      <c r="E176" s="3">
        <v>0</v>
      </c>
      <c r="F176" s="3">
        <v>0</v>
      </c>
      <c r="G176" s="3">
        <v>0</v>
      </c>
      <c r="H176" s="3">
        <v>40011247.460000001</v>
      </c>
      <c r="I176" s="53">
        <v>307</v>
      </c>
    </row>
    <row r="177" spans="1:9" x14ac:dyDescent="0.25">
      <c r="A177" s="53">
        <v>167</v>
      </c>
      <c r="B177" s="53" t="s">
        <v>282</v>
      </c>
      <c r="C177" s="53" t="s">
        <v>760</v>
      </c>
      <c r="D177" s="1">
        <v>44804</v>
      </c>
      <c r="E177" s="3">
        <v>0</v>
      </c>
      <c r="F177" s="3">
        <v>0</v>
      </c>
      <c r="G177" s="3">
        <v>0</v>
      </c>
      <c r="H177" s="3">
        <v>32364455.239999998</v>
      </c>
      <c r="I177" s="53">
        <v>320</v>
      </c>
    </row>
    <row r="178" spans="1:9" x14ac:dyDescent="0.25">
      <c r="A178" s="53">
        <v>168</v>
      </c>
      <c r="B178" s="53" t="s">
        <v>453</v>
      </c>
      <c r="C178" s="53" t="s">
        <v>760</v>
      </c>
      <c r="D178" s="1">
        <v>44804</v>
      </c>
      <c r="E178" s="3">
        <v>0</v>
      </c>
      <c r="F178" s="3">
        <v>0</v>
      </c>
      <c r="G178" s="3">
        <v>0</v>
      </c>
      <c r="H178" s="3">
        <v>25658875.100000001</v>
      </c>
      <c r="I178" s="53">
        <v>334</v>
      </c>
    </row>
    <row r="179" spans="1:9" x14ac:dyDescent="0.25">
      <c r="A179" s="53">
        <v>169</v>
      </c>
      <c r="B179" s="53" t="s">
        <v>315</v>
      </c>
      <c r="C179" s="53" t="s">
        <v>760</v>
      </c>
      <c r="D179" s="1">
        <v>44804</v>
      </c>
      <c r="E179" s="3">
        <v>0</v>
      </c>
      <c r="F179" s="3">
        <v>0</v>
      </c>
      <c r="G179" s="3">
        <v>0</v>
      </c>
      <c r="H179" s="3">
        <v>25563344.050000001</v>
      </c>
      <c r="I179" s="53">
        <v>337</v>
      </c>
    </row>
    <row r="180" spans="1:9" x14ac:dyDescent="0.25">
      <c r="A180" s="53">
        <v>170</v>
      </c>
      <c r="B180" s="53" t="s">
        <v>566</v>
      </c>
      <c r="C180" s="53" t="s">
        <v>760</v>
      </c>
      <c r="D180" s="1">
        <v>44804</v>
      </c>
      <c r="E180" s="3">
        <v>0</v>
      </c>
      <c r="F180" s="3">
        <v>0</v>
      </c>
      <c r="G180" s="3">
        <v>0</v>
      </c>
      <c r="H180" s="3">
        <v>25320125.359999999</v>
      </c>
      <c r="I180" s="53">
        <v>340</v>
      </c>
    </row>
    <row r="181" spans="1:9" x14ac:dyDescent="0.25">
      <c r="A181" s="53">
        <v>171</v>
      </c>
      <c r="B181" s="53" t="s">
        <v>520</v>
      </c>
      <c r="C181" s="53" t="s">
        <v>760</v>
      </c>
      <c r="D181" s="1">
        <v>44804</v>
      </c>
      <c r="E181" s="3">
        <v>0</v>
      </c>
      <c r="F181" s="3">
        <v>0</v>
      </c>
      <c r="G181" s="3">
        <v>0</v>
      </c>
      <c r="H181" s="3">
        <v>24848381.34</v>
      </c>
      <c r="I181" s="53">
        <v>343</v>
      </c>
    </row>
    <row r="182" spans="1:9" x14ac:dyDescent="0.25">
      <c r="A182" s="53">
        <v>172</v>
      </c>
      <c r="B182" s="53" t="s">
        <v>658</v>
      </c>
      <c r="C182" s="53" t="s">
        <v>760</v>
      </c>
      <c r="D182" s="1">
        <v>44804</v>
      </c>
      <c r="E182" s="3">
        <v>0</v>
      </c>
      <c r="F182" s="3">
        <v>0</v>
      </c>
      <c r="G182" s="3">
        <v>0</v>
      </c>
      <c r="H182" s="3">
        <v>23837888.120000001</v>
      </c>
      <c r="I182" s="53">
        <v>346</v>
      </c>
    </row>
    <row r="183" spans="1:9" x14ac:dyDescent="0.25">
      <c r="A183" s="53">
        <v>173</v>
      </c>
      <c r="B183" s="53" t="s">
        <v>325</v>
      </c>
      <c r="C183" s="53" t="s">
        <v>760</v>
      </c>
      <c r="D183" s="1">
        <v>44804</v>
      </c>
      <c r="E183" s="3">
        <v>0</v>
      </c>
      <c r="F183" s="3">
        <v>0</v>
      </c>
      <c r="G183" s="3">
        <v>0</v>
      </c>
      <c r="H183" s="3">
        <v>18879183.82</v>
      </c>
      <c r="I183" s="53">
        <v>352</v>
      </c>
    </row>
    <row r="184" spans="1:9" x14ac:dyDescent="0.25">
      <c r="A184" s="53">
        <v>174</v>
      </c>
      <c r="B184" s="53" t="s">
        <v>297</v>
      </c>
      <c r="C184" s="53" t="s">
        <v>760</v>
      </c>
      <c r="D184" s="1">
        <v>44804</v>
      </c>
      <c r="E184" s="3">
        <v>0</v>
      </c>
      <c r="F184" s="3">
        <v>0</v>
      </c>
      <c r="G184" s="3">
        <v>0</v>
      </c>
      <c r="H184" s="3">
        <v>17069170.859999999</v>
      </c>
      <c r="I184" s="53">
        <v>357</v>
      </c>
    </row>
    <row r="185" spans="1:9" x14ac:dyDescent="0.25">
      <c r="A185" s="53">
        <v>175</v>
      </c>
      <c r="B185" s="53" t="s">
        <v>482</v>
      </c>
      <c r="C185" s="53" t="s">
        <v>760</v>
      </c>
      <c r="D185" s="1">
        <v>44804</v>
      </c>
      <c r="E185" s="3">
        <v>0</v>
      </c>
      <c r="F185" s="3">
        <v>0</v>
      </c>
      <c r="G185" s="3">
        <v>0</v>
      </c>
      <c r="H185" s="3">
        <v>15751644.720000001</v>
      </c>
      <c r="I185" s="53">
        <v>362</v>
      </c>
    </row>
    <row r="186" spans="1:9" x14ac:dyDescent="0.25">
      <c r="A186" s="53">
        <v>176</v>
      </c>
      <c r="B186" s="53" t="s">
        <v>265</v>
      </c>
      <c r="C186" s="53" t="s">
        <v>760</v>
      </c>
      <c r="D186" s="1">
        <v>44804</v>
      </c>
      <c r="E186" s="3">
        <v>0</v>
      </c>
      <c r="F186" s="3">
        <v>0</v>
      </c>
      <c r="G186" s="3">
        <v>0</v>
      </c>
      <c r="H186" s="3">
        <v>14621247.83</v>
      </c>
      <c r="I186" s="53">
        <v>367</v>
      </c>
    </row>
    <row r="187" spans="1:9" x14ac:dyDescent="0.25">
      <c r="A187" s="53">
        <v>177</v>
      </c>
      <c r="B187" s="53" t="s">
        <v>345</v>
      </c>
      <c r="C187" s="53" t="s">
        <v>760</v>
      </c>
      <c r="D187" s="1">
        <v>44804</v>
      </c>
      <c r="E187" s="3">
        <v>0</v>
      </c>
      <c r="F187" s="3">
        <v>0</v>
      </c>
      <c r="G187" s="3">
        <v>0</v>
      </c>
      <c r="H187" s="3">
        <v>14209625.939999999</v>
      </c>
      <c r="I187" s="53">
        <v>368</v>
      </c>
    </row>
    <row r="188" spans="1:9" x14ac:dyDescent="0.25">
      <c r="A188" s="53">
        <v>178</v>
      </c>
      <c r="B188" s="53" t="s">
        <v>445</v>
      </c>
      <c r="C188" s="53" t="s">
        <v>760</v>
      </c>
      <c r="D188" s="1">
        <v>44804</v>
      </c>
      <c r="E188" s="3">
        <v>0</v>
      </c>
      <c r="F188" s="3">
        <v>0</v>
      </c>
      <c r="G188" s="3">
        <v>0</v>
      </c>
      <c r="H188" s="3">
        <v>12970042.42</v>
      </c>
      <c r="I188" s="53">
        <v>373</v>
      </c>
    </row>
    <row r="189" spans="1:9" x14ac:dyDescent="0.25">
      <c r="A189" s="53">
        <v>179</v>
      </c>
      <c r="B189" s="53" t="s">
        <v>430</v>
      </c>
      <c r="C189" s="53" t="s">
        <v>760</v>
      </c>
      <c r="D189" s="1">
        <v>44804</v>
      </c>
      <c r="E189" s="3">
        <v>0</v>
      </c>
      <c r="F189" s="3">
        <v>0</v>
      </c>
      <c r="G189" s="3">
        <v>0</v>
      </c>
      <c r="H189" s="3">
        <v>12934431.84</v>
      </c>
      <c r="I189" s="53">
        <v>374</v>
      </c>
    </row>
    <row r="190" spans="1:9" x14ac:dyDescent="0.25">
      <c r="A190" s="53">
        <v>180</v>
      </c>
      <c r="B190" s="53" t="s">
        <v>689</v>
      </c>
      <c r="C190" s="53" t="s">
        <v>760</v>
      </c>
      <c r="D190" s="1">
        <v>44804</v>
      </c>
      <c r="E190" s="3">
        <v>0</v>
      </c>
      <c r="F190" s="3">
        <v>0</v>
      </c>
      <c r="G190" s="3">
        <v>0</v>
      </c>
      <c r="H190" s="3">
        <v>12673586.5</v>
      </c>
      <c r="I190" s="53">
        <v>376</v>
      </c>
    </row>
    <row r="191" spans="1:9" x14ac:dyDescent="0.25">
      <c r="A191" s="53">
        <v>181</v>
      </c>
      <c r="B191" s="53" t="s">
        <v>313</v>
      </c>
      <c r="C191" s="53" t="s">
        <v>760</v>
      </c>
      <c r="D191" s="1">
        <v>44804</v>
      </c>
      <c r="E191" s="3">
        <v>0</v>
      </c>
      <c r="F191" s="3">
        <v>0</v>
      </c>
      <c r="G191" s="3">
        <v>0</v>
      </c>
      <c r="H191" s="3">
        <v>12446307.810000001</v>
      </c>
      <c r="I191" s="53">
        <v>379</v>
      </c>
    </row>
    <row r="192" spans="1:9" x14ac:dyDescent="0.25">
      <c r="A192" s="53">
        <v>182</v>
      </c>
      <c r="B192" s="53" t="s">
        <v>696</v>
      </c>
      <c r="C192" s="53" t="s">
        <v>760</v>
      </c>
      <c r="D192" s="1">
        <v>44804</v>
      </c>
      <c r="E192" s="3">
        <v>0</v>
      </c>
      <c r="F192" s="3">
        <v>0</v>
      </c>
      <c r="G192" s="3">
        <v>0</v>
      </c>
      <c r="H192" s="3">
        <v>10565746.130000001</v>
      </c>
      <c r="I192" s="53">
        <v>385</v>
      </c>
    </row>
    <row r="193" spans="1:9" x14ac:dyDescent="0.25">
      <c r="A193" s="53">
        <v>183</v>
      </c>
      <c r="B193" s="53" t="s">
        <v>289</v>
      </c>
      <c r="C193" s="53" t="s">
        <v>760</v>
      </c>
      <c r="D193" s="1">
        <v>44804</v>
      </c>
      <c r="E193" s="3">
        <v>0</v>
      </c>
      <c r="F193" s="3">
        <v>0</v>
      </c>
      <c r="G193" s="3">
        <v>0</v>
      </c>
      <c r="H193" s="3">
        <v>10474744.99</v>
      </c>
      <c r="I193" s="53">
        <v>387</v>
      </c>
    </row>
    <row r="194" spans="1:9" x14ac:dyDescent="0.25">
      <c r="A194" s="53">
        <v>184</v>
      </c>
      <c r="B194" s="53" t="s">
        <v>592</v>
      </c>
      <c r="C194" s="53" t="s">
        <v>760</v>
      </c>
      <c r="D194" s="1">
        <v>44804</v>
      </c>
      <c r="E194" s="3">
        <v>0</v>
      </c>
      <c r="F194" s="3">
        <v>0</v>
      </c>
      <c r="G194" s="3">
        <v>0</v>
      </c>
      <c r="H194" s="3">
        <v>9734548.6999999993</v>
      </c>
      <c r="I194" s="53">
        <v>393</v>
      </c>
    </row>
    <row r="195" spans="1:9" x14ac:dyDescent="0.25">
      <c r="A195" s="53">
        <v>185</v>
      </c>
      <c r="B195" s="53" t="s">
        <v>563</v>
      </c>
      <c r="C195" s="53" t="s">
        <v>760</v>
      </c>
      <c r="D195" s="1">
        <v>44804</v>
      </c>
      <c r="E195" s="3">
        <v>0</v>
      </c>
      <c r="F195" s="3">
        <v>0</v>
      </c>
      <c r="G195" s="3">
        <v>0</v>
      </c>
      <c r="H195" s="3">
        <v>9369714.7599999998</v>
      </c>
      <c r="I195" s="53">
        <v>395</v>
      </c>
    </row>
    <row r="196" spans="1:9" x14ac:dyDescent="0.25">
      <c r="A196" s="53">
        <v>186</v>
      </c>
      <c r="B196" s="53" t="s">
        <v>702</v>
      </c>
      <c r="C196" s="53" t="s">
        <v>760</v>
      </c>
      <c r="D196" s="1">
        <v>44804</v>
      </c>
      <c r="E196" s="3">
        <v>0</v>
      </c>
      <c r="F196" s="3">
        <v>0</v>
      </c>
      <c r="G196" s="3">
        <v>0</v>
      </c>
      <c r="H196" s="3">
        <v>9339122.5399999991</v>
      </c>
      <c r="I196" s="53">
        <v>397</v>
      </c>
    </row>
    <row r="197" spans="1:9" x14ac:dyDescent="0.25">
      <c r="A197" s="53">
        <v>187</v>
      </c>
      <c r="B197" s="53" t="s">
        <v>478</v>
      </c>
      <c r="C197" s="53" t="s">
        <v>760</v>
      </c>
      <c r="D197" s="1">
        <v>44804</v>
      </c>
      <c r="E197" s="3">
        <v>0</v>
      </c>
      <c r="F197" s="3">
        <v>0</v>
      </c>
      <c r="G197" s="3">
        <v>0</v>
      </c>
      <c r="H197" s="3">
        <v>9151673.8399999999</v>
      </c>
      <c r="I197" s="53">
        <v>399</v>
      </c>
    </row>
    <row r="198" spans="1:9" x14ac:dyDescent="0.25">
      <c r="A198" s="53">
        <v>188</v>
      </c>
      <c r="B198" s="53" t="s">
        <v>441</v>
      </c>
      <c r="C198" s="53" t="s">
        <v>760</v>
      </c>
      <c r="D198" s="1">
        <v>44804</v>
      </c>
      <c r="E198" s="3">
        <v>0</v>
      </c>
      <c r="F198" s="3">
        <v>0</v>
      </c>
      <c r="G198" s="3">
        <v>0</v>
      </c>
      <c r="H198" s="3">
        <v>9023647.2699999996</v>
      </c>
      <c r="I198" s="53">
        <v>400</v>
      </c>
    </row>
    <row r="199" spans="1:9" x14ac:dyDescent="0.25">
      <c r="A199" s="53">
        <v>189</v>
      </c>
      <c r="B199" s="53" t="s">
        <v>283</v>
      </c>
      <c r="C199" s="53" t="s">
        <v>760</v>
      </c>
      <c r="D199" s="1">
        <v>44804</v>
      </c>
      <c r="E199" s="3">
        <v>0</v>
      </c>
      <c r="F199" s="3">
        <v>0</v>
      </c>
      <c r="G199" s="3">
        <v>0</v>
      </c>
      <c r="H199" s="3">
        <v>8304330.1900000004</v>
      </c>
      <c r="I199" s="53">
        <v>402</v>
      </c>
    </row>
    <row r="200" spans="1:9" x14ac:dyDescent="0.25">
      <c r="A200" s="53">
        <v>190</v>
      </c>
      <c r="B200" s="53" t="s">
        <v>708</v>
      </c>
      <c r="C200" s="53" t="s">
        <v>760</v>
      </c>
      <c r="D200" s="1">
        <v>44804</v>
      </c>
      <c r="E200" s="3">
        <v>0</v>
      </c>
      <c r="F200" s="3">
        <v>0</v>
      </c>
      <c r="G200" s="3">
        <v>0</v>
      </c>
      <c r="H200" s="3">
        <v>8119205.75</v>
      </c>
      <c r="I200" s="53">
        <v>404</v>
      </c>
    </row>
    <row r="201" spans="1:9" x14ac:dyDescent="0.25">
      <c r="A201" s="53">
        <v>191</v>
      </c>
      <c r="B201" s="53" t="s">
        <v>723</v>
      </c>
      <c r="C201" s="53" t="s">
        <v>760</v>
      </c>
      <c r="D201" s="1">
        <v>44804</v>
      </c>
      <c r="E201" s="3">
        <v>0</v>
      </c>
      <c r="F201" s="3">
        <v>0</v>
      </c>
      <c r="G201" s="3">
        <v>0</v>
      </c>
      <c r="H201" s="3">
        <v>5463701.21</v>
      </c>
      <c r="I201" s="53">
        <v>410</v>
      </c>
    </row>
    <row r="202" spans="1:9" x14ac:dyDescent="0.25">
      <c r="A202" s="53">
        <v>192</v>
      </c>
      <c r="B202" s="53" t="s">
        <v>603</v>
      </c>
      <c r="C202" s="53" t="s">
        <v>760</v>
      </c>
      <c r="D202" s="1">
        <v>44804</v>
      </c>
      <c r="E202" s="3">
        <v>0</v>
      </c>
      <c r="F202" s="3">
        <v>0</v>
      </c>
      <c r="G202" s="3">
        <v>0</v>
      </c>
      <c r="H202" s="3">
        <v>5317759.82</v>
      </c>
      <c r="I202" s="53">
        <v>411</v>
      </c>
    </row>
    <row r="203" spans="1:9" x14ac:dyDescent="0.25">
      <c r="A203" s="53">
        <v>193</v>
      </c>
      <c r="B203" s="53" t="s">
        <v>256</v>
      </c>
      <c r="C203" s="53" t="s">
        <v>760</v>
      </c>
      <c r="D203" s="1">
        <v>44804</v>
      </c>
      <c r="E203" s="3">
        <v>0</v>
      </c>
      <c r="F203" s="3">
        <v>0</v>
      </c>
      <c r="G203" s="3">
        <v>0</v>
      </c>
      <c r="H203" s="3">
        <v>5114229</v>
      </c>
      <c r="I203" s="53">
        <v>413</v>
      </c>
    </row>
    <row r="204" spans="1:9" x14ac:dyDescent="0.25">
      <c r="A204" s="53">
        <v>194</v>
      </c>
      <c r="B204" s="53" t="s">
        <v>641</v>
      </c>
      <c r="C204" s="53" t="s">
        <v>760</v>
      </c>
      <c r="D204" s="1">
        <v>44804</v>
      </c>
      <c r="E204" s="3">
        <v>0</v>
      </c>
      <c r="F204" s="3">
        <v>0</v>
      </c>
      <c r="G204" s="3">
        <v>0</v>
      </c>
      <c r="H204" s="3">
        <v>4856970</v>
      </c>
      <c r="I204" s="53">
        <v>417</v>
      </c>
    </row>
    <row r="205" spans="1:9" x14ac:dyDescent="0.25">
      <c r="A205" s="53">
        <v>195</v>
      </c>
      <c r="B205" s="53" t="s">
        <v>267</v>
      </c>
      <c r="C205" s="53" t="s">
        <v>760</v>
      </c>
      <c r="D205" s="1">
        <v>44804</v>
      </c>
      <c r="E205" s="3">
        <v>0</v>
      </c>
      <c r="F205" s="3">
        <v>0</v>
      </c>
      <c r="G205" s="3">
        <v>0</v>
      </c>
      <c r="H205" s="3">
        <v>4819412.16</v>
      </c>
      <c r="I205" s="53">
        <v>418</v>
      </c>
    </row>
    <row r="206" spans="1:9" x14ac:dyDescent="0.25">
      <c r="A206" s="53">
        <v>196</v>
      </c>
      <c r="B206" s="53" t="s">
        <v>730</v>
      </c>
      <c r="C206" s="53" t="s">
        <v>760</v>
      </c>
      <c r="D206" s="1">
        <v>44804</v>
      </c>
      <c r="E206" s="3">
        <v>0</v>
      </c>
      <c r="F206" s="3">
        <v>0</v>
      </c>
      <c r="G206" s="3">
        <v>0</v>
      </c>
      <c r="H206" s="3">
        <v>4492526.4000000004</v>
      </c>
      <c r="I206" s="53">
        <v>419</v>
      </c>
    </row>
    <row r="207" spans="1:9" x14ac:dyDescent="0.25">
      <c r="A207" s="53">
        <v>197</v>
      </c>
      <c r="B207" s="53" t="s">
        <v>626</v>
      </c>
      <c r="C207" s="53" t="s">
        <v>760</v>
      </c>
      <c r="D207" s="1">
        <v>44804</v>
      </c>
      <c r="E207" s="3">
        <v>0</v>
      </c>
      <c r="F207" s="3">
        <v>0</v>
      </c>
      <c r="G207" s="3">
        <v>0</v>
      </c>
      <c r="H207" s="3">
        <v>3995169.16</v>
      </c>
      <c r="I207" s="53">
        <v>422</v>
      </c>
    </row>
    <row r="208" spans="1:9" x14ac:dyDescent="0.25">
      <c r="A208" s="53">
        <v>198</v>
      </c>
      <c r="B208" s="53" t="s">
        <v>153</v>
      </c>
      <c r="C208" s="53" t="s">
        <v>760</v>
      </c>
      <c r="D208" s="1">
        <v>44804</v>
      </c>
      <c r="E208" s="3">
        <v>0</v>
      </c>
      <c r="F208" s="3">
        <v>0</v>
      </c>
      <c r="G208" s="3">
        <v>0</v>
      </c>
      <c r="H208" s="3">
        <v>3897052.71</v>
      </c>
      <c r="I208" s="53">
        <v>423</v>
      </c>
    </row>
    <row r="209" spans="1:9" x14ac:dyDescent="0.25">
      <c r="A209" s="53">
        <v>199</v>
      </c>
      <c r="B209" s="53" t="s">
        <v>734</v>
      </c>
      <c r="C209" s="53" t="s">
        <v>760</v>
      </c>
      <c r="D209" s="1">
        <v>44804</v>
      </c>
      <c r="E209" s="3">
        <v>0</v>
      </c>
      <c r="F209" s="3">
        <v>0</v>
      </c>
      <c r="G209" s="3">
        <v>0</v>
      </c>
      <c r="H209" s="3">
        <v>3674938.26</v>
      </c>
      <c r="I209" s="53">
        <v>426</v>
      </c>
    </row>
    <row r="210" spans="1:9" x14ac:dyDescent="0.25">
      <c r="A210" s="53">
        <v>200</v>
      </c>
      <c r="B210" s="53" t="s">
        <v>343</v>
      </c>
      <c r="C210" s="53" t="s">
        <v>760</v>
      </c>
      <c r="D210" s="1">
        <v>44804</v>
      </c>
      <c r="E210" s="3">
        <v>0</v>
      </c>
      <c r="F210" s="3">
        <v>0</v>
      </c>
      <c r="G210" s="3">
        <v>0</v>
      </c>
      <c r="H210" s="3">
        <v>2536458.48</v>
      </c>
      <c r="I210" s="53">
        <v>431</v>
      </c>
    </row>
    <row r="211" spans="1:9" x14ac:dyDescent="0.25">
      <c r="A211" s="53">
        <v>201</v>
      </c>
      <c r="B211" s="53" t="s">
        <v>48</v>
      </c>
      <c r="C211" s="53" t="s">
        <v>760</v>
      </c>
      <c r="D211" s="1">
        <v>44804</v>
      </c>
      <c r="E211" s="3">
        <v>0</v>
      </c>
      <c r="F211" s="3">
        <v>0</v>
      </c>
      <c r="G211" s="3">
        <v>0</v>
      </c>
      <c r="H211" s="3">
        <v>2124819.0499999998</v>
      </c>
      <c r="I211" s="53">
        <v>436</v>
      </c>
    </row>
    <row r="212" spans="1:9" x14ac:dyDescent="0.25">
      <c r="A212" s="53">
        <v>202</v>
      </c>
      <c r="B212" s="53" t="s">
        <v>747</v>
      </c>
      <c r="C212" s="53" t="s">
        <v>760</v>
      </c>
      <c r="D212" s="1">
        <v>44804</v>
      </c>
      <c r="E212" s="3">
        <v>0</v>
      </c>
      <c r="F212" s="3">
        <v>0</v>
      </c>
      <c r="G212" s="3">
        <v>0</v>
      </c>
      <c r="H212" s="3">
        <v>1843223.08</v>
      </c>
      <c r="I212" s="53">
        <v>438</v>
      </c>
    </row>
    <row r="213" spans="1:9" x14ac:dyDescent="0.25">
      <c r="A213" s="53">
        <v>203</v>
      </c>
      <c r="B213" s="53" t="s">
        <v>651</v>
      </c>
      <c r="C213" s="53" t="s">
        <v>760</v>
      </c>
      <c r="D213" s="1">
        <v>44804</v>
      </c>
      <c r="E213" s="3">
        <v>0</v>
      </c>
      <c r="F213" s="3">
        <v>0</v>
      </c>
      <c r="G213" s="3">
        <v>0</v>
      </c>
      <c r="H213" s="3">
        <v>1411557.11</v>
      </c>
      <c r="I213" s="53">
        <v>440</v>
      </c>
    </row>
    <row r="214" spans="1:9" x14ac:dyDescent="0.25">
      <c r="A214" s="53">
        <v>204</v>
      </c>
      <c r="B214" s="53" t="s">
        <v>756</v>
      </c>
      <c r="C214" s="53" t="s">
        <v>760</v>
      </c>
      <c r="D214" s="1">
        <v>44804</v>
      </c>
      <c r="E214" s="3">
        <v>0</v>
      </c>
      <c r="F214" s="3">
        <v>0</v>
      </c>
      <c r="G214" s="3">
        <v>0</v>
      </c>
      <c r="H214" s="3">
        <v>0</v>
      </c>
      <c r="I214" s="53">
        <v>446</v>
      </c>
    </row>
    <row r="215" spans="1:9" x14ac:dyDescent="0.25">
      <c r="A215" s="53">
        <v>205</v>
      </c>
      <c r="B215" s="53" t="s">
        <v>751</v>
      </c>
      <c r="C215" s="53" t="s">
        <v>760</v>
      </c>
      <c r="D215" s="1">
        <v>44804</v>
      </c>
      <c r="E215" s="3">
        <v>-290.11</v>
      </c>
      <c r="F215" s="3">
        <v>1000</v>
      </c>
      <c r="G215" s="3">
        <v>1290.1099999999999</v>
      </c>
      <c r="H215" s="3">
        <v>1095188.95</v>
      </c>
      <c r="I215" s="53">
        <v>442</v>
      </c>
    </row>
    <row r="216" spans="1:9" x14ac:dyDescent="0.25">
      <c r="A216" s="53">
        <v>206</v>
      </c>
      <c r="B216" s="53" t="s">
        <v>268</v>
      </c>
      <c r="C216" s="53" t="s">
        <v>760</v>
      </c>
      <c r="D216" s="1">
        <v>44804</v>
      </c>
      <c r="E216" s="3">
        <v>-459.05</v>
      </c>
      <c r="F216" s="3">
        <v>0</v>
      </c>
      <c r="G216" s="3">
        <v>459.05</v>
      </c>
      <c r="H216" s="3">
        <v>65252947.789999999</v>
      </c>
      <c r="I216" s="53">
        <v>267</v>
      </c>
    </row>
    <row r="217" spans="1:9" x14ac:dyDescent="0.25">
      <c r="A217" s="53">
        <v>207</v>
      </c>
      <c r="B217" s="53" t="s">
        <v>362</v>
      </c>
      <c r="C217" s="53" t="s">
        <v>760</v>
      </c>
      <c r="D217" s="1">
        <v>44804</v>
      </c>
      <c r="E217" s="3">
        <v>-4072.59</v>
      </c>
      <c r="F217" s="3">
        <v>22000000</v>
      </c>
      <c r="G217" s="3">
        <v>22004072.59</v>
      </c>
      <c r="H217" s="3">
        <v>282353361.57999998</v>
      </c>
      <c r="I217" s="53">
        <v>161</v>
      </c>
    </row>
    <row r="218" spans="1:9" x14ac:dyDescent="0.25">
      <c r="A218" s="53">
        <v>208</v>
      </c>
      <c r="B218" s="53" t="s">
        <v>597</v>
      </c>
      <c r="C218" s="53" t="s">
        <v>760</v>
      </c>
      <c r="D218" s="1">
        <v>44804</v>
      </c>
      <c r="E218" s="3">
        <v>-4790.25</v>
      </c>
      <c r="F218" s="3">
        <v>0</v>
      </c>
      <c r="G218" s="3">
        <v>4790.25</v>
      </c>
      <c r="H218" s="3">
        <v>5818008.6699999999</v>
      </c>
      <c r="I218" s="53">
        <v>408</v>
      </c>
    </row>
    <row r="219" spans="1:9" x14ac:dyDescent="0.25">
      <c r="A219" s="53">
        <v>209</v>
      </c>
      <c r="B219" s="53" t="s">
        <v>318</v>
      </c>
      <c r="C219" s="53" t="s">
        <v>760</v>
      </c>
      <c r="D219" s="1">
        <v>44804</v>
      </c>
      <c r="E219" s="3">
        <v>-9460.6299999999992</v>
      </c>
      <c r="F219" s="3">
        <v>2314331.59</v>
      </c>
      <c r="G219" s="3">
        <v>2323792.2200000002</v>
      </c>
      <c r="H219" s="3">
        <v>27805943.870000001</v>
      </c>
      <c r="I219" s="53">
        <v>330</v>
      </c>
    </row>
    <row r="220" spans="1:9" x14ac:dyDescent="0.25">
      <c r="A220" s="53">
        <v>210</v>
      </c>
      <c r="B220" s="53" t="s">
        <v>701</v>
      </c>
      <c r="C220" s="53" t="s">
        <v>760</v>
      </c>
      <c r="D220" s="1">
        <v>44804</v>
      </c>
      <c r="E220" s="3">
        <v>-10040.48</v>
      </c>
      <c r="F220" s="3">
        <v>30.85</v>
      </c>
      <c r="G220" s="3">
        <v>10071.33</v>
      </c>
      <c r="H220" s="3">
        <v>9737597.6799999997</v>
      </c>
      <c r="I220" s="53">
        <v>392</v>
      </c>
    </row>
    <row r="221" spans="1:9" x14ac:dyDescent="0.25">
      <c r="A221" s="53">
        <v>211</v>
      </c>
      <c r="B221" s="53" t="s">
        <v>457</v>
      </c>
      <c r="C221" s="53" t="s">
        <v>760</v>
      </c>
      <c r="D221" s="1">
        <v>44804</v>
      </c>
      <c r="E221" s="3">
        <v>-11094.02</v>
      </c>
      <c r="F221" s="3">
        <v>116678.63</v>
      </c>
      <c r="G221" s="3">
        <v>127772.65</v>
      </c>
      <c r="H221" s="3">
        <v>24918551.699999999</v>
      </c>
      <c r="I221" s="53">
        <v>342</v>
      </c>
    </row>
    <row r="222" spans="1:9" x14ac:dyDescent="0.25">
      <c r="A222" s="53">
        <v>212</v>
      </c>
      <c r="B222" s="53" t="s">
        <v>704</v>
      </c>
      <c r="C222" s="53" t="s">
        <v>760</v>
      </c>
      <c r="D222" s="1">
        <v>44804</v>
      </c>
      <c r="E222" s="3">
        <v>-13216.11</v>
      </c>
      <c r="F222" s="3">
        <v>0</v>
      </c>
      <c r="G222" s="3">
        <v>13216.11</v>
      </c>
      <c r="H222" s="3">
        <v>2269702.2400000002</v>
      </c>
      <c r="I222" s="53">
        <v>435</v>
      </c>
    </row>
    <row r="223" spans="1:9" x14ac:dyDescent="0.25">
      <c r="A223" s="53">
        <v>213</v>
      </c>
      <c r="B223" s="53" t="s">
        <v>211</v>
      </c>
      <c r="C223" s="53" t="s">
        <v>760</v>
      </c>
      <c r="D223" s="1">
        <v>44804</v>
      </c>
      <c r="E223" s="3">
        <v>-15000</v>
      </c>
      <c r="F223" s="3">
        <v>0</v>
      </c>
      <c r="G223" s="3">
        <v>15000</v>
      </c>
      <c r="H223" s="3">
        <v>10211361.300000001</v>
      </c>
      <c r="I223" s="53">
        <v>390</v>
      </c>
    </row>
    <row r="224" spans="1:9" x14ac:dyDescent="0.25">
      <c r="A224" s="53">
        <v>214</v>
      </c>
      <c r="B224" s="53" t="s">
        <v>709</v>
      </c>
      <c r="C224" s="53" t="s">
        <v>760</v>
      </c>
      <c r="D224" s="1">
        <v>44804</v>
      </c>
      <c r="E224" s="3">
        <v>-15000</v>
      </c>
      <c r="F224" s="3">
        <v>0</v>
      </c>
      <c r="G224" s="3">
        <v>15000</v>
      </c>
      <c r="H224" s="3">
        <v>8021052.3499999996</v>
      </c>
      <c r="I224" s="53">
        <v>405</v>
      </c>
    </row>
    <row r="225" spans="1:9" x14ac:dyDescent="0.25">
      <c r="A225" s="53">
        <v>215</v>
      </c>
      <c r="B225" s="53" t="s">
        <v>446</v>
      </c>
      <c r="C225" s="53" t="s">
        <v>760</v>
      </c>
      <c r="D225" s="1">
        <v>44804</v>
      </c>
      <c r="E225" s="3">
        <v>-20000</v>
      </c>
      <c r="F225" s="3">
        <v>0</v>
      </c>
      <c r="G225" s="3">
        <v>20000</v>
      </c>
      <c r="H225" s="3">
        <v>13033654.99</v>
      </c>
      <c r="I225" s="53">
        <v>372</v>
      </c>
    </row>
    <row r="226" spans="1:9" x14ac:dyDescent="0.25">
      <c r="A226" s="53">
        <v>216</v>
      </c>
      <c r="B226" s="53" t="s">
        <v>727</v>
      </c>
      <c r="C226" s="53" t="s">
        <v>760</v>
      </c>
      <c r="D226" s="1">
        <v>44804</v>
      </c>
      <c r="E226" s="3">
        <v>-24881.71</v>
      </c>
      <c r="F226" s="3">
        <v>47877.7</v>
      </c>
      <c r="G226" s="3">
        <v>72759.41</v>
      </c>
      <c r="H226" s="3">
        <v>5032856.4800000004</v>
      </c>
      <c r="I226" s="53">
        <v>414</v>
      </c>
    </row>
    <row r="227" spans="1:9" x14ac:dyDescent="0.25">
      <c r="A227" s="53">
        <v>217</v>
      </c>
      <c r="B227" s="53" t="s">
        <v>354</v>
      </c>
      <c r="C227" s="53" t="s">
        <v>760</v>
      </c>
      <c r="D227" s="1">
        <v>44804</v>
      </c>
      <c r="E227" s="3">
        <v>-25397.07</v>
      </c>
      <c r="F227" s="3">
        <v>0</v>
      </c>
      <c r="G227" s="3">
        <v>25397.07</v>
      </c>
      <c r="H227" s="3">
        <v>132610404.67</v>
      </c>
      <c r="I227" s="53">
        <v>217</v>
      </c>
    </row>
    <row r="228" spans="1:9" x14ac:dyDescent="0.25">
      <c r="A228" s="53">
        <v>218</v>
      </c>
      <c r="B228" s="53" t="s">
        <v>477</v>
      </c>
      <c r="C228" s="53" t="s">
        <v>760</v>
      </c>
      <c r="D228" s="1">
        <v>44804</v>
      </c>
      <c r="E228" s="3">
        <v>-27232.74</v>
      </c>
      <c r="F228" s="3">
        <v>5000</v>
      </c>
      <c r="G228" s="3">
        <v>32232.74</v>
      </c>
      <c r="H228" s="3">
        <v>3886203.49</v>
      </c>
      <c r="I228" s="53">
        <v>424</v>
      </c>
    </row>
    <row r="229" spans="1:9" x14ac:dyDescent="0.25">
      <c r="A229" s="53">
        <v>219</v>
      </c>
      <c r="B229" s="53" t="s">
        <v>190</v>
      </c>
      <c r="C229" s="53" t="s">
        <v>760</v>
      </c>
      <c r="D229" s="1">
        <v>44804</v>
      </c>
      <c r="E229" s="3">
        <v>-28038.28</v>
      </c>
      <c r="F229" s="3">
        <v>639900</v>
      </c>
      <c r="G229" s="3">
        <v>667938.28</v>
      </c>
      <c r="H229" s="3">
        <v>109017438.73999999</v>
      </c>
      <c r="I229" s="53">
        <v>233</v>
      </c>
    </row>
    <row r="230" spans="1:9" x14ac:dyDescent="0.25">
      <c r="A230" s="53">
        <v>220</v>
      </c>
      <c r="B230" s="53" t="s">
        <v>148</v>
      </c>
      <c r="C230" s="53" t="s">
        <v>760</v>
      </c>
      <c r="D230" s="1">
        <v>44804</v>
      </c>
      <c r="E230" s="3">
        <v>-31558.41</v>
      </c>
      <c r="F230" s="3">
        <v>0</v>
      </c>
      <c r="G230" s="3">
        <v>31558.41</v>
      </c>
      <c r="H230" s="3">
        <v>13798533.619999999</v>
      </c>
      <c r="I230" s="53">
        <v>369</v>
      </c>
    </row>
    <row r="231" spans="1:9" x14ac:dyDescent="0.25">
      <c r="A231" s="53">
        <v>221</v>
      </c>
      <c r="B231" s="53" t="s">
        <v>126</v>
      </c>
      <c r="C231" s="53" t="s">
        <v>760</v>
      </c>
      <c r="D231" s="1">
        <v>44804</v>
      </c>
      <c r="E231" s="3">
        <v>-39442.78</v>
      </c>
      <c r="F231" s="3">
        <v>340360.81</v>
      </c>
      <c r="G231" s="3">
        <v>379803.59</v>
      </c>
      <c r="H231" s="3">
        <v>179863900.71000001</v>
      </c>
      <c r="I231" s="53">
        <v>192</v>
      </c>
    </row>
    <row r="232" spans="1:9" x14ac:dyDescent="0.25">
      <c r="A232" s="53">
        <v>222</v>
      </c>
      <c r="B232" s="53" t="s">
        <v>647</v>
      </c>
      <c r="C232" s="53" t="s">
        <v>760</v>
      </c>
      <c r="D232" s="1">
        <v>44804</v>
      </c>
      <c r="E232" s="3">
        <v>-39929.040000000001</v>
      </c>
      <c r="F232" s="3">
        <v>0</v>
      </c>
      <c r="G232" s="3">
        <v>39929.040000000001</v>
      </c>
      <c r="H232" s="3">
        <v>27496807.93</v>
      </c>
      <c r="I232" s="53">
        <v>331</v>
      </c>
    </row>
    <row r="233" spans="1:9" x14ac:dyDescent="0.25">
      <c r="A233" s="53">
        <v>223</v>
      </c>
      <c r="B233" s="53" t="s">
        <v>581</v>
      </c>
      <c r="C233" s="53" t="s">
        <v>760</v>
      </c>
      <c r="D233" s="1">
        <v>44804</v>
      </c>
      <c r="E233" s="3">
        <v>-42619.82</v>
      </c>
      <c r="F233" s="3">
        <v>0</v>
      </c>
      <c r="G233" s="3">
        <v>42619.82</v>
      </c>
      <c r="H233" s="3">
        <v>2578573.1800000002</v>
      </c>
      <c r="I233" s="53">
        <v>430</v>
      </c>
    </row>
    <row r="234" spans="1:9" x14ac:dyDescent="0.25">
      <c r="A234" s="53">
        <v>224</v>
      </c>
      <c r="B234" s="53" t="s">
        <v>420</v>
      </c>
      <c r="C234" s="53" t="s">
        <v>760</v>
      </c>
      <c r="D234" s="1">
        <v>44804</v>
      </c>
      <c r="E234" s="3">
        <v>-42691.7</v>
      </c>
      <c r="F234" s="3">
        <v>100000</v>
      </c>
      <c r="G234" s="3">
        <v>142691.70000000001</v>
      </c>
      <c r="H234" s="3">
        <v>266208791.75999999</v>
      </c>
      <c r="I234" s="53">
        <v>171</v>
      </c>
    </row>
    <row r="235" spans="1:9" x14ac:dyDescent="0.25">
      <c r="A235" s="53">
        <v>225</v>
      </c>
      <c r="B235" s="53" t="s">
        <v>576</v>
      </c>
      <c r="C235" s="53" t="s">
        <v>760</v>
      </c>
      <c r="D235" s="1">
        <v>44804</v>
      </c>
      <c r="E235" s="3">
        <v>-43314.32</v>
      </c>
      <c r="F235" s="3">
        <v>0</v>
      </c>
      <c r="G235" s="3">
        <v>43314.32</v>
      </c>
      <c r="H235" s="3">
        <v>10731490.039999999</v>
      </c>
      <c r="I235" s="53">
        <v>383</v>
      </c>
    </row>
    <row r="236" spans="1:9" x14ac:dyDescent="0.25">
      <c r="A236" s="53">
        <v>226</v>
      </c>
      <c r="B236" s="53" t="s">
        <v>443</v>
      </c>
      <c r="C236" s="53" t="s">
        <v>760</v>
      </c>
      <c r="D236" s="1">
        <v>44804</v>
      </c>
      <c r="E236" s="3">
        <v>-44174.14</v>
      </c>
      <c r="F236" s="3">
        <v>40870.559999999998</v>
      </c>
      <c r="G236" s="3">
        <v>85044.7</v>
      </c>
      <c r="H236" s="3">
        <v>10365298</v>
      </c>
      <c r="I236" s="53">
        <v>388</v>
      </c>
    </row>
    <row r="237" spans="1:9" x14ac:dyDescent="0.25">
      <c r="A237" s="53">
        <v>227</v>
      </c>
      <c r="B237" s="53" t="s">
        <v>84</v>
      </c>
      <c r="C237" s="53" t="s">
        <v>760</v>
      </c>
      <c r="D237" s="1">
        <v>44804</v>
      </c>
      <c r="E237" s="3">
        <v>-44773.72</v>
      </c>
      <c r="F237" s="3">
        <v>118394.97</v>
      </c>
      <c r="G237" s="3">
        <v>163168.69</v>
      </c>
      <c r="H237" s="3">
        <v>165822842.31999999</v>
      </c>
      <c r="I237" s="53">
        <v>197</v>
      </c>
    </row>
    <row r="238" spans="1:9" x14ac:dyDescent="0.25">
      <c r="A238" s="53">
        <v>228</v>
      </c>
      <c r="B238" s="53" t="s">
        <v>252</v>
      </c>
      <c r="C238" s="53" t="s">
        <v>760</v>
      </c>
      <c r="D238" s="1">
        <v>44804</v>
      </c>
      <c r="E238" s="3">
        <v>-45310.41</v>
      </c>
      <c r="F238" s="3">
        <v>310000</v>
      </c>
      <c r="G238" s="3">
        <v>355310.41</v>
      </c>
      <c r="H238" s="3">
        <v>238841442.66999999</v>
      </c>
      <c r="I238" s="53">
        <v>178</v>
      </c>
    </row>
    <row r="239" spans="1:9" x14ac:dyDescent="0.25">
      <c r="A239" s="53">
        <v>229</v>
      </c>
      <c r="B239" s="53" t="s">
        <v>691</v>
      </c>
      <c r="C239" s="53" t="s">
        <v>760</v>
      </c>
      <c r="D239" s="1">
        <v>44804</v>
      </c>
      <c r="E239" s="3">
        <v>-45600</v>
      </c>
      <c r="F239" s="3">
        <v>0</v>
      </c>
      <c r="G239" s="3">
        <v>45600</v>
      </c>
      <c r="H239" s="3">
        <v>12261708.65</v>
      </c>
      <c r="I239" s="53">
        <v>380</v>
      </c>
    </row>
    <row r="240" spans="1:9" x14ac:dyDescent="0.25">
      <c r="A240" s="53">
        <v>230</v>
      </c>
      <c r="B240" s="53" t="s">
        <v>231</v>
      </c>
      <c r="C240" s="53" t="s">
        <v>760</v>
      </c>
      <c r="D240" s="1">
        <v>44804</v>
      </c>
      <c r="E240" s="3">
        <v>-48801.440000000002</v>
      </c>
      <c r="F240" s="3">
        <v>0</v>
      </c>
      <c r="G240" s="3">
        <v>48801.440000000002</v>
      </c>
      <c r="H240" s="3">
        <v>131181360.73</v>
      </c>
      <c r="I240" s="53">
        <v>219</v>
      </c>
    </row>
    <row r="241" spans="1:9" x14ac:dyDescent="0.25">
      <c r="A241" s="53">
        <v>231</v>
      </c>
      <c r="B241" s="53" t="s">
        <v>417</v>
      </c>
      <c r="C241" s="53" t="s">
        <v>760</v>
      </c>
      <c r="D241" s="1">
        <v>44804</v>
      </c>
      <c r="E241" s="3">
        <v>-51363.55</v>
      </c>
      <c r="F241" s="3">
        <v>0</v>
      </c>
      <c r="G241" s="3">
        <v>51363.55</v>
      </c>
      <c r="H241" s="3">
        <v>144793958.22</v>
      </c>
      <c r="I241" s="53">
        <v>214</v>
      </c>
    </row>
    <row r="242" spans="1:9" x14ac:dyDescent="0.25">
      <c r="A242" s="53">
        <v>232</v>
      </c>
      <c r="B242" s="53" t="s">
        <v>675</v>
      </c>
      <c r="C242" s="53" t="s">
        <v>760</v>
      </c>
      <c r="D242" s="1">
        <v>44804</v>
      </c>
      <c r="E242" s="3">
        <v>-53695.99</v>
      </c>
      <c r="F242" s="3">
        <v>0</v>
      </c>
      <c r="G242" s="3">
        <v>53695.99</v>
      </c>
      <c r="H242" s="3">
        <v>8257071.8200000003</v>
      </c>
      <c r="I242" s="53">
        <v>403</v>
      </c>
    </row>
    <row r="243" spans="1:9" x14ac:dyDescent="0.25">
      <c r="A243" s="53">
        <v>233</v>
      </c>
      <c r="B243" s="53" t="s">
        <v>493</v>
      </c>
      <c r="C243" s="53" t="s">
        <v>760</v>
      </c>
      <c r="D243" s="1">
        <v>44804</v>
      </c>
      <c r="E243" s="3">
        <v>-55216.480000000003</v>
      </c>
      <c r="F243" s="3">
        <v>3000</v>
      </c>
      <c r="G243" s="3">
        <v>58216.480000000003</v>
      </c>
      <c r="H243" s="3">
        <v>4174741.35</v>
      </c>
      <c r="I243" s="53">
        <v>421</v>
      </c>
    </row>
    <row r="244" spans="1:9" x14ac:dyDescent="0.25">
      <c r="A244" s="53">
        <v>234</v>
      </c>
      <c r="B244" s="53" t="s">
        <v>710</v>
      </c>
      <c r="C244" s="53" t="s">
        <v>760</v>
      </c>
      <c r="D244" s="1">
        <v>44804</v>
      </c>
      <c r="E244" s="3">
        <v>-55514.29</v>
      </c>
      <c r="F244" s="3">
        <v>5000</v>
      </c>
      <c r="G244" s="3">
        <v>60514.29</v>
      </c>
      <c r="H244" s="3">
        <v>2107220.19</v>
      </c>
      <c r="I244" s="53">
        <v>437</v>
      </c>
    </row>
    <row r="245" spans="1:9" x14ac:dyDescent="0.25">
      <c r="A245" s="53">
        <v>235</v>
      </c>
      <c r="B245" s="53" t="s">
        <v>377</v>
      </c>
      <c r="C245" s="53" t="s">
        <v>760</v>
      </c>
      <c r="D245" s="1">
        <v>44804</v>
      </c>
      <c r="E245" s="3">
        <v>-56953.78</v>
      </c>
      <c r="F245" s="3">
        <v>152653.70000000001</v>
      </c>
      <c r="G245" s="3">
        <v>209607.48</v>
      </c>
      <c r="H245" s="3">
        <v>38792826.57</v>
      </c>
      <c r="I245" s="53">
        <v>312</v>
      </c>
    </row>
    <row r="246" spans="1:9" x14ac:dyDescent="0.25">
      <c r="A246" s="53">
        <v>236</v>
      </c>
      <c r="B246" s="53" t="s">
        <v>533</v>
      </c>
      <c r="C246" s="53" t="s">
        <v>760</v>
      </c>
      <c r="D246" s="1">
        <v>44804</v>
      </c>
      <c r="E246" s="3">
        <v>-62351.05</v>
      </c>
      <c r="F246" s="3">
        <v>5000</v>
      </c>
      <c r="G246" s="3">
        <v>67351.05</v>
      </c>
      <c r="H246" s="3">
        <v>82946049.620000005</v>
      </c>
      <c r="I246" s="53">
        <v>247</v>
      </c>
    </row>
    <row r="247" spans="1:9" x14ac:dyDescent="0.25">
      <c r="A247" s="53">
        <v>237</v>
      </c>
      <c r="B247" s="53" t="s">
        <v>458</v>
      </c>
      <c r="C247" s="53" t="s">
        <v>760</v>
      </c>
      <c r="D247" s="1">
        <v>44804</v>
      </c>
      <c r="E247" s="3">
        <v>-65989.98</v>
      </c>
      <c r="F247" s="3">
        <v>33414.800000000003</v>
      </c>
      <c r="G247" s="3">
        <v>99404.78</v>
      </c>
      <c r="H247" s="3">
        <v>3222683.28</v>
      </c>
      <c r="I247" s="53">
        <v>429</v>
      </c>
    </row>
    <row r="248" spans="1:9" x14ac:dyDescent="0.25">
      <c r="A248" s="53">
        <v>238</v>
      </c>
      <c r="B248" s="53" t="s">
        <v>436</v>
      </c>
      <c r="C248" s="53" t="s">
        <v>760</v>
      </c>
      <c r="D248" s="1">
        <v>44804</v>
      </c>
      <c r="E248" s="3">
        <v>-80000</v>
      </c>
      <c r="F248" s="3">
        <v>0</v>
      </c>
      <c r="G248" s="3">
        <v>80000</v>
      </c>
      <c r="H248" s="3">
        <v>14871898.18</v>
      </c>
      <c r="I248" s="53">
        <v>364</v>
      </c>
    </row>
    <row r="249" spans="1:9" x14ac:dyDescent="0.25">
      <c r="A249" s="53">
        <v>239</v>
      </c>
      <c r="B249" s="53" t="s">
        <v>123</v>
      </c>
      <c r="C249" s="53" t="s">
        <v>760</v>
      </c>
      <c r="D249" s="1">
        <v>44804</v>
      </c>
      <c r="E249" s="3">
        <v>-86986.26</v>
      </c>
      <c r="F249" s="3">
        <v>0</v>
      </c>
      <c r="G249" s="3">
        <v>86986.26</v>
      </c>
      <c r="H249" s="3">
        <v>492697922.08999997</v>
      </c>
      <c r="I249" s="53">
        <v>131</v>
      </c>
    </row>
    <row r="250" spans="1:9" x14ac:dyDescent="0.25">
      <c r="A250" s="53">
        <v>240</v>
      </c>
      <c r="B250" s="53" t="s">
        <v>369</v>
      </c>
      <c r="C250" s="53" t="s">
        <v>760</v>
      </c>
      <c r="D250" s="1">
        <v>44804</v>
      </c>
      <c r="E250" s="3">
        <v>-87000</v>
      </c>
      <c r="F250" s="3">
        <v>0</v>
      </c>
      <c r="G250" s="3">
        <v>87000</v>
      </c>
      <c r="H250" s="3">
        <v>10494160.73</v>
      </c>
      <c r="I250" s="53">
        <v>386</v>
      </c>
    </row>
    <row r="251" spans="1:9" x14ac:dyDescent="0.25">
      <c r="A251" s="53">
        <v>241</v>
      </c>
      <c r="B251" s="53" t="s">
        <v>722</v>
      </c>
      <c r="C251" s="53" t="s">
        <v>760</v>
      </c>
      <c r="D251" s="1">
        <v>44804</v>
      </c>
      <c r="E251" s="3">
        <v>-93400.51</v>
      </c>
      <c r="F251" s="3">
        <v>5554.53</v>
      </c>
      <c r="G251" s="3">
        <v>98955.04</v>
      </c>
      <c r="H251" s="3">
        <v>5577842.6600000001</v>
      </c>
      <c r="I251" s="53">
        <v>409</v>
      </c>
    </row>
    <row r="252" spans="1:9" x14ac:dyDescent="0.25">
      <c r="A252" s="53">
        <v>242</v>
      </c>
      <c r="B252" s="53" t="s">
        <v>485</v>
      </c>
      <c r="C252" s="53" t="s">
        <v>760</v>
      </c>
      <c r="D252" s="1">
        <v>44804</v>
      </c>
      <c r="E252" s="3">
        <v>-94004.95</v>
      </c>
      <c r="F252" s="3">
        <v>11745471.9</v>
      </c>
      <c r="G252" s="3">
        <v>11839476.85</v>
      </c>
      <c r="H252" s="3">
        <v>37040285.920000002</v>
      </c>
      <c r="I252" s="53">
        <v>317</v>
      </c>
    </row>
    <row r="253" spans="1:9" x14ac:dyDescent="0.25">
      <c r="A253" s="53">
        <v>243</v>
      </c>
      <c r="B253" s="53" t="s">
        <v>515</v>
      </c>
      <c r="C253" s="53" t="s">
        <v>760</v>
      </c>
      <c r="D253" s="1">
        <v>44804</v>
      </c>
      <c r="E253" s="3">
        <v>-96873.62</v>
      </c>
      <c r="F253" s="3">
        <v>0</v>
      </c>
      <c r="G253" s="3">
        <v>96873.62</v>
      </c>
      <c r="H253" s="3">
        <v>33297851.489999998</v>
      </c>
      <c r="I253" s="53">
        <v>319</v>
      </c>
    </row>
    <row r="254" spans="1:9" x14ac:dyDescent="0.25">
      <c r="A254" s="53">
        <v>244</v>
      </c>
      <c r="B254" s="53" t="s">
        <v>687</v>
      </c>
      <c r="C254" s="53" t="s">
        <v>760</v>
      </c>
      <c r="D254" s="1">
        <v>44804</v>
      </c>
      <c r="E254" s="3">
        <v>-97305.98</v>
      </c>
      <c r="F254" s="3">
        <v>65000</v>
      </c>
      <c r="G254" s="3">
        <v>162305.98000000001</v>
      </c>
      <c r="H254" s="3">
        <v>14701797.77</v>
      </c>
      <c r="I254" s="53">
        <v>366</v>
      </c>
    </row>
    <row r="255" spans="1:9" x14ac:dyDescent="0.25">
      <c r="A255" s="53">
        <v>245</v>
      </c>
      <c r="B255" s="53" t="s">
        <v>181</v>
      </c>
      <c r="C255" s="53" t="s">
        <v>760</v>
      </c>
      <c r="D255" s="1">
        <v>44804</v>
      </c>
      <c r="E255" s="3">
        <v>-103395.71</v>
      </c>
      <c r="F255" s="3">
        <v>2993.5</v>
      </c>
      <c r="G255" s="3">
        <v>106389.21</v>
      </c>
      <c r="H255" s="3">
        <v>24780487.719999999</v>
      </c>
      <c r="I255" s="53">
        <v>344</v>
      </c>
    </row>
    <row r="256" spans="1:9" x14ac:dyDescent="0.25">
      <c r="A256" s="53">
        <v>246</v>
      </c>
      <c r="B256" s="53" t="s">
        <v>206</v>
      </c>
      <c r="C256" s="53" t="s">
        <v>760</v>
      </c>
      <c r="D256" s="1">
        <v>44804</v>
      </c>
      <c r="E256" s="3">
        <v>-110000</v>
      </c>
      <c r="F256" s="3">
        <v>0</v>
      </c>
      <c r="G256" s="3">
        <v>110000</v>
      </c>
      <c r="H256" s="3">
        <v>102874554.5</v>
      </c>
      <c r="I256" s="53">
        <v>237</v>
      </c>
    </row>
    <row r="257" spans="1:9" x14ac:dyDescent="0.25">
      <c r="A257" s="53">
        <v>247</v>
      </c>
      <c r="B257" s="53" t="s">
        <v>395</v>
      </c>
      <c r="C257" s="53" t="s">
        <v>760</v>
      </c>
      <c r="D257" s="1">
        <v>44804</v>
      </c>
      <c r="E257" s="3">
        <v>-120800</v>
      </c>
      <c r="F257" s="3">
        <v>36000</v>
      </c>
      <c r="G257" s="3">
        <v>156800</v>
      </c>
      <c r="H257" s="3">
        <v>153091345.03999999</v>
      </c>
      <c r="I257" s="53">
        <v>206</v>
      </c>
    </row>
    <row r="258" spans="1:9" x14ac:dyDescent="0.25">
      <c r="A258" s="53">
        <v>248</v>
      </c>
      <c r="B258" s="53" t="s">
        <v>553</v>
      </c>
      <c r="C258" s="53" t="s">
        <v>760</v>
      </c>
      <c r="D258" s="1">
        <v>44804</v>
      </c>
      <c r="E258" s="3">
        <v>-127431.77</v>
      </c>
      <c r="F258" s="3">
        <v>11576.71</v>
      </c>
      <c r="G258" s="3">
        <v>139008.48000000001</v>
      </c>
      <c r="H258" s="3">
        <v>28195190.32</v>
      </c>
      <c r="I258" s="53">
        <v>326</v>
      </c>
    </row>
    <row r="259" spans="1:9" x14ac:dyDescent="0.25">
      <c r="A259" s="53">
        <v>249</v>
      </c>
      <c r="B259" s="53" t="s">
        <v>259</v>
      </c>
      <c r="C259" s="53" t="s">
        <v>760</v>
      </c>
      <c r="D259" s="1">
        <v>44804</v>
      </c>
      <c r="E259" s="3">
        <v>-130000.05</v>
      </c>
      <c r="F259" s="3">
        <v>0</v>
      </c>
      <c r="G259" s="3">
        <v>130000.05</v>
      </c>
      <c r="H259" s="3">
        <v>669964488.12</v>
      </c>
      <c r="I259" s="53">
        <v>116</v>
      </c>
    </row>
    <row r="260" spans="1:9" x14ac:dyDescent="0.25">
      <c r="A260" s="53">
        <v>250</v>
      </c>
      <c r="B260" s="53" t="s">
        <v>596</v>
      </c>
      <c r="C260" s="53" t="s">
        <v>760</v>
      </c>
      <c r="D260" s="1">
        <v>44804</v>
      </c>
      <c r="E260" s="3">
        <v>-132862.28</v>
      </c>
      <c r="F260" s="3">
        <v>0</v>
      </c>
      <c r="G260" s="3">
        <v>132862.28</v>
      </c>
      <c r="H260" s="3">
        <v>1490086.69</v>
      </c>
      <c r="I260" s="53">
        <v>439</v>
      </c>
    </row>
    <row r="261" spans="1:9" x14ac:dyDescent="0.25">
      <c r="A261" s="53">
        <v>251</v>
      </c>
      <c r="B261" s="53" t="s">
        <v>309</v>
      </c>
      <c r="C261" s="53" t="s">
        <v>760</v>
      </c>
      <c r="D261" s="1">
        <v>44804</v>
      </c>
      <c r="E261" s="3">
        <v>-135000</v>
      </c>
      <c r="F261" s="3">
        <v>0</v>
      </c>
      <c r="G261" s="3">
        <v>135000</v>
      </c>
      <c r="H261" s="3">
        <v>53616677.460000001</v>
      </c>
      <c r="I261" s="53">
        <v>285</v>
      </c>
    </row>
    <row r="262" spans="1:9" x14ac:dyDescent="0.25">
      <c r="A262" s="53">
        <v>252</v>
      </c>
      <c r="B262" s="53" t="s">
        <v>233</v>
      </c>
      <c r="C262" s="53" t="s">
        <v>760</v>
      </c>
      <c r="D262" s="1">
        <v>44804</v>
      </c>
      <c r="E262" s="3">
        <v>-136085.25</v>
      </c>
      <c r="F262" s="3">
        <v>327580.05</v>
      </c>
      <c r="G262" s="3">
        <v>463665.29</v>
      </c>
      <c r="H262" s="3">
        <v>290412960.68000001</v>
      </c>
      <c r="I262" s="53">
        <v>157</v>
      </c>
    </row>
    <row r="263" spans="1:9" x14ac:dyDescent="0.25">
      <c r="A263" s="53">
        <v>253</v>
      </c>
      <c r="B263" s="53" t="s">
        <v>247</v>
      </c>
      <c r="C263" s="53" t="s">
        <v>760</v>
      </c>
      <c r="D263" s="1">
        <v>44804</v>
      </c>
      <c r="E263" s="3">
        <v>-137015.51</v>
      </c>
      <c r="F263" s="3">
        <v>62760</v>
      </c>
      <c r="G263" s="3">
        <v>199775.51</v>
      </c>
      <c r="H263" s="3">
        <v>10252689.02</v>
      </c>
      <c r="I263" s="53">
        <v>389</v>
      </c>
    </row>
    <row r="264" spans="1:9" x14ac:dyDescent="0.25">
      <c r="A264" s="53">
        <v>254</v>
      </c>
      <c r="B264" s="53" t="s">
        <v>176</v>
      </c>
      <c r="C264" s="53" t="s">
        <v>760</v>
      </c>
      <c r="D264" s="1">
        <v>44804</v>
      </c>
      <c r="E264" s="3">
        <v>-148309.31</v>
      </c>
      <c r="F264" s="3">
        <v>4200</v>
      </c>
      <c r="G264" s="3">
        <v>152509.31</v>
      </c>
      <c r="H264" s="3">
        <v>16329073.359999999</v>
      </c>
      <c r="I264" s="53">
        <v>359</v>
      </c>
    </row>
    <row r="265" spans="1:9" x14ac:dyDescent="0.25">
      <c r="A265" s="53">
        <v>255</v>
      </c>
      <c r="B265" s="53" t="s">
        <v>241</v>
      </c>
      <c r="C265" s="53" t="s">
        <v>760</v>
      </c>
      <c r="D265" s="1">
        <v>44804</v>
      </c>
      <c r="E265" s="3">
        <v>-150986.49</v>
      </c>
      <c r="F265" s="3">
        <v>0</v>
      </c>
      <c r="G265" s="3">
        <v>150986.49</v>
      </c>
      <c r="H265" s="3">
        <v>2416457.84</v>
      </c>
      <c r="I265" s="53">
        <v>434</v>
      </c>
    </row>
    <row r="266" spans="1:9" x14ac:dyDescent="0.25">
      <c r="A266" s="53">
        <v>256</v>
      </c>
      <c r="B266" s="53" t="s">
        <v>447</v>
      </c>
      <c r="C266" s="53" t="s">
        <v>760</v>
      </c>
      <c r="D266" s="1">
        <v>44804</v>
      </c>
      <c r="E266" s="3">
        <v>-163737.60000000001</v>
      </c>
      <c r="F266" s="3">
        <v>1000</v>
      </c>
      <c r="G266" s="3">
        <v>164737.60000000001</v>
      </c>
      <c r="H266" s="3">
        <v>12607249.619999999</v>
      </c>
      <c r="I266" s="53">
        <v>377</v>
      </c>
    </row>
    <row r="267" spans="1:9" x14ac:dyDescent="0.25">
      <c r="A267" s="53">
        <v>257</v>
      </c>
      <c r="B267" s="53" t="s">
        <v>501</v>
      </c>
      <c r="C267" s="53" t="s">
        <v>760</v>
      </c>
      <c r="D267" s="1">
        <v>44804</v>
      </c>
      <c r="E267" s="3">
        <v>-165545.65</v>
      </c>
      <c r="F267" s="3">
        <v>0</v>
      </c>
      <c r="G267" s="3">
        <v>165545.65</v>
      </c>
      <c r="H267" s="3">
        <v>41286494.189999998</v>
      </c>
      <c r="I267" s="53">
        <v>304</v>
      </c>
    </row>
    <row r="268" spans="1:9" x14ac:dyDescent="0.25">
      <c r="A268" s="53">
        <v>258</v>
      </c>
      <c r="B268" s="53" t="s">
        <v>693</v>
      </c>
      <c r="C268" s="53" t="s">
        <v>760</v>
      </c>
      <c r="D268" s="1">
        <v>44804</v>
      </c>
      <c r="E268" s="3">
        <v>-180854.91</v>
      </c>
      <c r="F268" s="3">
        <v>0</v>
      </c>
      <c r="G268" s="3">
        <v>180854.91</v>
      </c>
      <c r="H268" s="3">
        <v>11112016.15</v>
      </c>
      <c r="I268" s="53">
        <v>381</v>
      </c>
    </row>
    <row r="269" spans="1:9" x14ac:dyDescent="0.25">
      <c r="A269" s="53">
        <v>259</v>
      </c>
      <c r="B269" s="53" t="s">
        <v>163</v>
      </c>
      <c r="C269" s="53" t="s">
        <v>760</v>
      </c>
      <c r="D269" s="1">
        <v>44804</v>
      </c>
      <c r="E269" s="3">
        <v>-188676.2</v>
      </c>
      <c r="F269" s="3">
        <v>3000</v>
      </c>
      <c r="G269" s="3">
        <v>191676.2</v>
      </c>
      <c r="H269" s="3">
        <v>32185208.699999999</v>
      </c>
      <c r="I269" s="53">
        <v>321</v>
      </c>
    </row>
    <row r="270" spans="1:9" x14ac:dyDescent="0.25">
      <c r="A270" s="53">
        <v>260</v>
      </c>
      <c r="B270" s="53" t="s">
        <v>323</v>
      </c>
      <c r="C270" s="53" t="s">
        <v>760</v>
      </c>
      <c r="D270" s="1">
        <v>44804</v>
      </c>
      <c r="E270" s="3">
        <v>-224381.43</v>
      </c>
      <c r="F270" s="3">
        <v>1827568.84</v>
      </c>
      <c r="G270" s="3">
        <v>2051950.27</v>
      </c>
      <c r="H270" s="3">
        <v>111204432.26000001</v>
      </c>
      <c r="I270" s="53">
        <v>231</v>
      </c>
    </row>
    <row r="271" spans="1:9" x14ac:dyDescent="0.25">
      <c r="A271" s="53">
        <v>261</v>
      </c>
      <c r="B271" s="53" t="s">
        <v>460</v>
      </c>
      <c r="C271" s="53" t="s">
        <v>760</v>
      </c>
      <c r="D271" s="1">
        <v>44804</v>
      </c>
      <c r="E271" s="3">
        <v>-231387.45</v>
      </c>
      <c r="F271" s="3">
        <v>698700.73</v>
      </c>
      <c r="G271" s="3">
        <v>930088.18</v>
      </c>
      <c r="H271" s="3">
        <v>64035438.090000004</v>
      </c>
      <c r="I271" s="53">
        <v>269</v>
      </c>
    </row>
    <row r="272" spans="1:9" x14ac:dyDescent="0.25">
      <c r="A272" s="53">
        <v>262</v>
      </c>
      <c r="B272" s="53" t="s">
        <v>662</v>
      </c>
      <c r="C272" s="53" t="s">
        <v>760</v>
      </c>
      <c r="D272" s="1">
        <v>44804</v>
      </c>
      <c r="E272" s="3">
        <v>-251596.32</v>
      </c>
      <c r="F272" s="3">
        <v>10800</v>
      </c>
      <c r="G272" s="3">
        <v>262396.32</v>
      </c>
      <c r="H272" s="3">
        <v>22546667.199999999</v>
      </c>
      <c r="I272" s="53">
        <v>347</v>
      </c>
    </row>
    <row r="273" spans="1:9" x14ac:dyDescent="0.25">
      <c r="A273" s="53">
        <v>263</v>
      </c>
      <c r="B273" s="53" t="s">
        <v>411</v>
      </c>
      <c r="C273" s="53" t="s">
        <v>760</v>
      </c>
      <c r="D273" s="1">
        <v>44804</v>
      </c>
      <c r="E273" s="3">
        <v>-291000</v>
      </c>
      <c r="F273" s="3">
        <v>377000</v>
      </c>
      <c r="G273" s="3">
        <v>668000</v>
      </c>
      <c r="H273" s="3">
        <v>65030132.140000001</v>
      </c>
      <c r="I273" s="53">
        <v>268</v>
      </c>
    </row>
    <row r="274" spans="1:9" x14ac:dyDescent="0.25">
      <c r="A274" s="53">
        <v>264</v>
      </c>
      <c r="B274" s="53" t="s">
        <v>403</v>
      </c>
      <c r="C274" s="53" t="s">
        <v>760</v>
      </c>
      <c r="D274" s="1">
        <v>44804</v>
      </c>
      <c r="E274" s="3">
        <v>-323330.7</v>
      </c>
      <c r="F274" s="3">
        <v>127848.25</v>
      </c>
      <c r="G274" s="3">
        <v>451178.95</v>
      </c>
      <c r="H274" s="3">
        <v>300500492.69999999</v>
      </c>
      <c r="I274" s="53">
        <v>156</v>
      </c>
    </row>
    <row r="275" spans="1:9" x14ac:dyDescent="0.25">
      <c r="A275" s="53">
        <v>265</v>
      </c>
      <c r="B275" s="53" t="s">
        <v>611</v>
      </c>
      <c r="C275" s="53" t="s">
        <v>760</v>
      </c>
      <c r="D275" s="1">
        <v>44804</v>
      </c>
      <c r="E275" s="3">
        <v>-332005.11</v>
      </c>
      <c r="F275" s="3">
        <v>75185.89</v>
      </c>
      <c r="G275" s="3">
        <v>407191.01</v>
      </c>
      <c r="H275" s="3">
        <v>17799490.640000001</v>
      </c>
      <c r="I275" s="53">
        <v>354</v>
      </c>
    </row>
    <row r="276" spans="1:9" x14ac:dyDescent="0.25">
      <c r="A276" s="53">
        <v>266</v>
      </c>
      <c r="B276" s="53" t="s">
        <v>164</v>
      </c>
      <c r="C276" s="53" t="s">
        <v>760</v>
      </c>
      <c r="D276" s="1">
        <v>44804</v>
      </c>
      <c r="E276" s="3">
        <v>-345488.45</v>
      </c>
      <c r="F276" s="3">
        <v>0</v>
      </c>
      <c r="G276" s="3">
        <v>345488.45</v>
      </c>
      <c r="H276" s="3">
        <v>15985659.380000001</v>
      </c>
      <c r="I276" s="53">
        <v>361</v>
      </c>
    </row>
    <row r="277" spans="1:9" x14ac:dyDescent="0.25">
      <c r="A277" s="53">
        <v>267</v>
      </c>
      <c r="B277" s="53" t="s">
        <v>117</v>
      </c>
      <c r="C277" s="53" t="s">
        <v>760</v>
      </c>
      <c r="D277" s="1">
        <v>44804</v>
      </c>
      <c r="E277" s="3">
        <v>-348769.51</v>
      </c>
      <c r="F277" s="3">
        <v>0</v>
      </c>
      <c r="G277" s="3">
        <v>348769.51</v>
      </c>
      <c r="H277" s="3">
        <v>28159350.73</v>
      </c>
      <c r="I277" s="53">
        <v>328</v>
      </c>
    </row>
    <row r="278" spans="1:9" x14ac:dyDescent="0.25">
      <c r="A278" s="53">
        <v>268</v>
      </c>
      <c r="B278" s="53" t="s">
        <v>234</v>
      </c>
      <c r="C278" s="53" t="s">
        <v>760</v>
      </c>
      <c r="D278" s="1">
        <v>44804</v>
      </c>
      <c r="E278" s="3">
        <v>-367680.12</v>
      </c>
      <c r="F278" s="3">
        <v>217000</v>
      </c>
      <c r="G278" s="3">
        <v>584680.12</v>
      </c>
      <c r="H278" s="3">
        <v>686760577.99000001</v>
      </c>
      <c r="I278" s="53">
        <v>111</v>
      </c>
    </row>
    <row r="279" spans="1:9" x14ac:dyDescent="0.25">
      <c r="A279" s="53">
        <v>269</v>
      </c>
      <c r="B279" s="53" t="s">
        <v>617</v>
      </c>
      <c r="C279" s="53" t="s">
        <v>760</v>
      </c>
      <c r="D279" s="1">
        <v>44804</v>
      </c>
      <c r="E279" s="3">
        <v>-389520.76</v>
      </c>
      <c r="F279" s="3">
        <v>199100</v>
      </c>
      <c r="G279" s="3">
        <v>588620.76</v>
      </c>
      <c r="H279" s="3">
        <v>39288218.969999999</v>
      </c>
      <c r="I279" s="53">
        <v>311</v>
      </c>
    </row>
    <row r="280" spans="1:9" x14ac:dyDescent="0.25">
      <c r="A280" s="53">
        <v>270</v>
      </c>
      <c r="B280" s="53" t="s">
        <v>549</v>
      </c>
      <c r="C280" s="53" t="s">
        <v>760</v>
      </c>
      <c r="D280" s="1">
        <v>44804</v>
      </c>
      <c r="E280" s="3">
        <v>-394513.81</v>
      </c>
      <c r="F280" s="3">
        <v>20000</v>
      </c>
      <c r="G280" s="3">
        <v>414513.81</v>
      </c>
      <c r="H280" s="3">
        <v>76827602.359999999</v>
      </c>
      <c r="I280" s="53">
        <v>256</v>
      </c>
    </row>
    <row r="281" spans="1:9" x14ac:dyDescent="0.25">
      <c r="A281" s="53">
        <v>271</v>
      </c>
      <c r="B281" s="53" t="s">
        <v>220</v>
      </c>
      <c r="C281" s="53" t="s">
        <v>760</v>
      </c>
      <c r="D281" s="1">
        <v>44804</v>
      </c>
      <c r="E281" s="3">
        <v>-394721.62</v>
      </c>
      <c r="F281" s="3">
        <v>0</v>
      </c>
      <c r="G281" s="3">
        <v>394721.62</v>
      </c>
      <c r="H281" s="3">
        <v>1430940286.74</v>
      </c>
      <c r="I281" s="53">
        <v>76</v>
      </c>
    </row>
    <row r="282" spans="1:9" x14ac:dyDescent="0.25">
      <c r="A282" s="53">
        <v>272</v>
      </c>
      <c r="B282" s="53" t="s">
        <v>547</v>
      </c>
      <c r="C282" s="53" t="s">
        <v>760</v>
      </c>
      <c r="D282" s="1">
        <v>44804</v>
      </c>
      <c r="E282" s="3">
        <v>-400000</v>
      </c>
      <c r="F282" s="3">
        <v>0</v>
      </c>
      <c r="G282" s="3">
        <v>400000</v>
      </c>
      <c r="H282" s="3">
        <v>27979033.059999999</v>
      </c>
      <c r="I282" s="53">
        <v>329</v>
      </c>
    </row>
    <row r="283" spans="1:9" x14ac:dyDescent="0.25">
      <c r="A283" s="53">
        <v>273</v>
      </c>
      <c r="B283" s="53" t="s">
        <v>215</v>
      </c>
      <c r="C283" s="53" t="s">
        <v>760</v>
      </c>
      <c r="D283" s="1">
        <v>44804</v>
      </c>
      <c r="E283" s="3">
        <v>-400000</v>
      </c>
      <c r="F283" s="3">
        <v>0</v>
      </c>
      <c r="G283" s="3">
        <v>400000</v>
      </c>
      <c r="H283" s="3">
        <v>7104928.2000000002</v>
      </c>
      <c r="I283" s="53">
        <v>407</v>
      </c>
    </row>
    <row r="284" spans="1:9" x14ac:dyDescent="0.25">
      <c r="A284" s="53">
        <v>274</v>
      </c>
      <c r="B284" s="53" t="s">
        <v>396</v>
      </c>
      <c r="C284" s="53" t="s">
        <v>760</v>
      </c>
      <c r="D284" s="1">
        <v>44804</v>
      </c>
      <c r="E284" s="3">
        <v>-405081.89</v>
      </c>
      <c r="F284" s="3">
        <v>1220469.79</v>
      </c>
      <c r="G284" s="3">
        <v>1625551.68</v>
      </c>
      <c r="H284" s="3">
        <v>268744899.95999998</v>
      </c>
      <c r="I284" s="53">
        <v>167</v>
      </c>
    </row>
    <row r="285" spans="1:9" x14ac:dyDescent="0.25">
      <c r="A285" s="53">
        <v>275</v>
      </c>
      <c r="B285" s="53" t="s">
        <v>621</v>
      </c>
      <c r="C285" s="53" t="s">
        <v>760</v>
      </c>
      <c r="D285" s="1">
        <v>44804</v>
      </c>
      <c r="E285" s="3">
        <v>-408990.15</v>
      </c>
      <c r="F285" s="3">
        <v>70082.3</v>
      </c>
      <c r="G285" s="3">
        <v>479072.45</v>
      </c>
      <c r="H285" s="3">
        <v>36915603.270000003</v>
      </c>
      <c r="I285" s="53">
        <v>318</v>
      </c>
    </row>
    <row r="286" spans="1:9" x14ac:dyDescent="0.25">
      <c r="A286" s="53">
        <v>276</v>
      </c>
      <c r="B286" s="53" t="s">
        <v>645</v>
      </c>
      <c r="C286" s="53" t="s">
        <v>760</v>
      </c>
      <c r="D286" s="1">
        <v>44804</v>
      </c>
      <c r="E286" s="3">
        <v>-417137.33</v>
      </c>
      <c r="F286" s="3">
        <v>79454.73</v>
      </c>
      <c r="G286" s="3">
        <v>496592.06</v>
      </c>
      <c r="H286" s="3">
        <v>28166988.530000001</v>
      </c>
      <c r="I286" s="53">
        <v>327</v>
      </c>
    </row>
    <row r="287" spans="1:9" x14ac:dyDescent="0.25">
      <c r="A287" s="53">
        <v>277</v>
      </c>
      <c r="B287" s="53" t="s">
        <v>490</v>
      </c>
      <c r="C287" s="53" t="s">
        <v>760</v>
      </c>
      <c r="D287" s="1">
        <v>44804</v>
      </c>
      <c r="E287" s="3">
        <v>-471523.46</v>
      </c>
      <c r="F287" s="3">
        <v>4309107.2</v>
      </c>
      <c r="G287" s="3">
        <v>4780630.66</v>
      </c>
      <c r="H287" s="3">
        <v>112294321.88</v>
      </c>
      <c r="I287" s="53">
        <v>229</v>
      </c>
    </row>
    <row r="288" spans="1:9" x14ac:dyDescent="0.25">
      <c r="A288" s="53">
        <v>278</v>
      </c>
      <c r="B288" s="53" t="s">
        <v>75</v>
      </c>
      <c r="C288" s="53" t="s">
        <v>760</v>
      </c>
      <c r="D288" s="1">
        <v>44804</v>
      </c>
      <c r="E288" s="3">
        <v>-545780.18000000005</v>
      </c>
      <c r="F288" s="3">
        <v>444086.63</v>
      </c>
      <c r="G288" s="3">
        <v>989866.81</v>
      </c>
      <c r="H288" s="3">
        <v>51559229.140000001</v>
      </c>
      <c r="I288" s="53">
        <v>289</v>
      </c>
    </row>
    <row r="289" spans="1:9" x14ac:dyDescent="0.25">
      <c r="A289" s="53">
        <v>279</v>
      </c>
      <c r="B289" s="53" t="s">
        <v>409</v>
      </c>
      <c r="C289" s="53" t="s">
        <v>760</v>
      </c>
      <c r="D289" s="1">
        <v>44804</v>
      </c>
      <c r="E289" s="3">
        <v>-589359.16</v>
      </c>
      <c r="F289" s="3">
        <v>48750</v>
      </c>
      <c r="G289" s="3">
        <v>638109.16</v>
      </c>
      <c r="H289" s="3">
        <v>279927072</v>
      </c>
      <c r="I289" s="53">
        <v>163</v>
      </c>
    </row>
    <row r="290" spans="1:9" x14ac:dyDescent="0.25">
      <c r="A290" s="53">
        <v>280</v>
      </c>
      <c r="B290" s="53" t="s">
        <v>541</v>
      </c>
      <c r="C290" s="53" t="s">
        <v>760</v>
      </c>
      <c r="D290" s="1">
        <v>44804</v>
      </c>
      <c r="E290" s="3">
        <v>-603197.77</v>
      </c>
      <c r="F290" s="3">
        <v>643134.80000000005</v>
      </c>
      <c r="G290" s="3">
        <v>1246332.57</v>
      </c>
      <c r="H290" s="3">
        <v>24946191.93</v>
      </c>
      <c r="I290" s="53">
        <v>341</v>
      </c>
    </row>
    <row r="291" spans="1:9" x14ac:dyDescent="0.25">
      <c r="A291" s="53">
        <v>281</v>
      </c>
      <c r="B291" s="53" t="s">
        <v>424</v>
      </c>
      <c r="C291" s="53" t="s">
        <v>760</v>
      </c>
      <c r="D291" s="1">
        <v>44804</v>
      </c>
      <c r="E291" s="3">
        <v>-606727.30000000005</v>
      </c>
      <c r="F291" s="3">
        <v>21140.17</v>
      </c>
      <c r="G291" s="3">
        <v>627867.47</v>
      </c>
      <c r="H291" s="3">
        <v>123397180.26000001</v>
      </c>
      <c r="I291" s="53">
        <v>222</v>
      </c>
    </row>
    <row r="292" spans="1:9" x14ac:dyDescent="0.25">
      <c r="A292" s="53">
        <v>282</v>
      </c>
      <c r="B292" s="53" t="s">
        <v>334</v>
      </c>
      <c r="C292" s="53" t="s">
        <v>760</v>
      </c>
      <c r="D292" s="1">
        <v>44804</v>
      </c>
      <c r="E292" s="3">
        <v>-628000</v>
      </c>
      <c r="F292" s="3">
        <v>25000</v>
      </c>
      <c r="G292" s="3">
        <v>653000</v>
      </c>
      <c r="H292" s="3">
        <v>91922696.450000003</v>
      </c>
      <c r="I292" s="53">
        <v>240</v>
      </c>
    </row>
    <row r="293" spans="1:9" x14ac:dyDescent="0.25">
      <c r="A293" s="53">
        <v>283</v>
      </c>
      <c r="B293" s="53" t="s">
        <v>449</v>
      </c>
      <c r="C293" s="53" t="s">
        <v>760</v>
      </c>
      <c r="D293" s="1">
        <v>44804</v>
      </c>
      <c r="E293" s="3">
        <v>-630000</v>
      </c>
      <c r="F293" s="3">
        <v>0</v>
      </c>
      <c r="G293" s="3">
        <v>630000</v>
      </c>
      <c r="H293" s="3">
        <v>12877316.49</v>
      </c>
      <c r="I293" s="53">
        <v>375</v>
      </c>
    </row>
    <row r="294" spans="1:9" x14ac:dyDescent="0.25">
      <c r="A294" s="53">
        <v>284</v>
      </c>
      <c r="B294" s="53" t="s">
        <v>543</v>
      </c>
      <c r="C294" s="53" t="s">
        <v>760</v>
      </c>
      <c r="D294" s="1">
        <v>44804</v>
      </c>
      <c r="E294" s="3">
        <v>-636516.68999999994</v>
      </c>
      <c r="F294" s="3">
        <v>3412.82</v>
      </c>
      <c r="G294" s="3">
        <v>639929.51</v>
      </c>
      <c r="H294" s="3">
        <v>76622061.209999993</v>
      </c>
      <c r="I294" s="53">
        <v>257</v>
      </c>
    </row>
    <row r="295" spans="1:9" x14ac:dyDescent="0.25">
      <c r="A295" s="53">
        <v>285</v>
      </c>
      <c r="B295" s="53" t="s">
        <v>422</v>
      </c>
      <c r="C295" s="53" t="s">
        <v>760</v>
      </c>
      <c r="D295" s="1">
        <v>44804</v>
      </c>
      <c r="E295" s="3">
        <v>-643074.38</v>
      </c>
      <c r="F295" s="3">
        <v>58931.51</v>
      </c>
      <c r="G295" s="3">
        <v>702005.89</v>
      </c>
      <c r="H295" s="3">
        <v>251559941.44999999</v>
      </c>
      <c r="I295" s="53">
        <v>173</v>
      </c>
    </row>
    <row r="296" spans="1:9" x14ac:dyDescent="0.25">
      <c r="A296" s="53">
        <v>286</v>
      </c>
      <c r="B296" s="53" t="s">
        <v>419</v>
      </c>
      <c r="C296" s="53" t="s">
        <v>760</v>
      </c>
      <c r="D296" s="1">
        <v>44804</v>
      </c>
      <c r="E296" s="3">
        <v>-668582.17000000004</v>
      </c>
      <c r="F296" s="3">
        <v>148096.78</v>
      </c>
      <c r="G296" s="3">
        <v>816678.95</v>
      </c>
      <c r="H296" s="3">
        <v>207592148.93000001</v>
      </c>
      <c r="I296" s="53">
        <v>184</v>
      </c>
    </row>
    <row r="297" spans="1:9" x14ac:dyDescent="0.25">
      <c r="A297" s="53">
        <v>287</v>
      </c>
      <c r="B297" s="53" t="s">
        <v>635</v>
      </c>
      <c r="C297" s="53" t="s">
        <v>760</v>
      </c>
      <c r="D297" s="1">
        <v>44804</v>
      </c>
      <c r="E297" s="3">
        <v>-672884.92</v>
      </c>
      <c r="F297" s="3">
        <v>80007.31</v>
      </c>
      <c r="G297" s="3">
        <v>752892.23</v>
      </c>
      <c r="H297" s="3">
        <v>30877353.079999998</v>
      </c>
      <c r="I297" s="53">
        <v>322</v>
      </c>
    </row>
    <row r="298" spans="1:9" x14ac:dyDescent="0.25">
      <c r="A298" s="53">
        <v>288</v>
      </c>
      <c r="B298" s="53" t="s">
        <v>418</v>
      </c>
      <c r="C298" s="53" t="s">
        <v>760</v>
      </c>
      <c r="D298" s="1">
        <v>44804</v>
      </c>
      <c r="E298" s="3">
        <v>-681502.22</v>
      </c>
      <c r="F298" s="3">
        <v>7500088.5899999999</v>
      </c>
      <c r="G298" s="3">
        <v>8181590.8099999996</v>
      </c>
      <c r="H298" s="3">
        <v>266237288.74000001</v>
      </c>
      <c r="I298" s="53">
        <v>170</v>
      </c>
    </row>
    <row r="299" spans="1:9" x14ac:dyDescent="0.25">
      <c r="A299" s="53">
        <v>289</v>
      </c>
      <c r="B299" s="53" t="s">
        <v>514</v>
      </c>
      <c r="C299" s="53" t="s">
        <v>760</v>
      </c>
      <c r="D299" s="1">
        <v>44804</v>
      </c>
      <c r="E299" s="3">
        <v>-695909.84</v>
      </c>
      <c r="F299" s="3">
        <v>799545.31</v>
      </c>
      <c r="G299" s="3">
        <v>1495455.15</v>
      </c>
      <c r="H299" s="3">
        <v>70195590.310000002</v>
      </c>
      <c r="I299" s="53">
        <v>263</v>
      </c>
    </row>
    <row r="300" spans="1:9" x14ac:dyDescent="0.25">
      <c r="A300" s="53">
        <v>290</v>
      </c>
      <c r="B300" s="53" t="s">
        <v>82</v>
      </c>
      <c r="C300" s="53" t="s">
        <v>760</v>
      </c>
      <c r="D300" s="1">
        <v>44804</v>
      </c>
      <c r="E300" s="3">
        <v>-716160.92</v>
      </c>
      <c r="F300" s="3">
        <v>494433.9</v>
      </c>
      <c r="G300" s="3">
        <v>1210594.82</v>
      </c>
      <c r="H300" s="3">
        <v>183311304.63999999</v>
      </c>
      <c r="I300" s="53">
        <v>190</v>
      </c>
    </row>
    <row r="301" spans="1:9" x14ac:dyDescent="0.25">
      <c r="A301" s="53">
        <v>291</v>
      </c>
      <c r="B301" s="53" t="s">
        <v>275</v>
      </c>
      <c r="C301" s="53" t="s">
        <v>760</v>
      </c>
      <c r="D301" s="1">
        <v>44804</v>
      </c>
      <c r="E301" s="3">
        <v>-739928.85</v>
      </c>
      <c r="F301" s="3">
        <v>1103933.95</v>
      </c>
      <c r="G301" s="3">
        <v>1843862.8</v>
      </c>
      <c r="H301" s="3">
        <v>187187075.99000001</v>
      </c>
      <c r="I301" s="53">
        <v>188</v>
      </c>
    </row>
    <row r="302" spans="1:9" x14ac:dyDescent="0.25">
      <c r="A302" s="53">
        <v>292</v>
      </c>
      <c r="B302" s="53" t="s">
        <v>456</v>
      </c>
      <c r="C302" s="53" t="s">
        <v>760</v>
      </c>
      <c r="D302" s="1">
        <v>44804</v>
      </c>
      <c r="E302" s="3">
        <v>-750711.35</v>
      </c>
      <c r="F302" s="3">
        <v>83923.12</v>
      </c>
      <c r="G302" s="3">
        <v>834634.47</v>
      </c>
      <c r="H302" s="3">
        <v>196168989.19999999</v>
      </c>
      <c r="I302" s="53">
        <v>186</v>
      </c>
    </row>
    <row r="303" spans="1:9" x14ac:dyDescent="0.25">
      <c r="A303" s="53">
        <v>293</v>
      </c>
      <c r="B303" s="53" t="s">
        <v>440</v>
      </c>
      <c r="C303" s="53" t="s">
        <v>760</v>
      </c>
      <c r="D303" s="1">
        <v>44804</v>
      </c>
      <c r="E303" s="3">
        <v>-789970.95</v>
      </c>
      <c r="F303" s="3">
        <v>7000</v>
      </c>
      <c r="G303" s="3">
        <v>796970.95</v>
      </c>
      <c r="H303" s="3">
        <v>53820277.32</v>
      </c>
      <c r="I303" s="53">
        <v>284</v>
      </c>
    </row>
    <row r="304" spans="1:9" x14ac:dyDescent="0.25">
      <c r="A304" s="53">
        <v>294</v>
      </c>
      <c r="B304" s="53" t="s">
        <v>371</v>
      </c>
      <c r="C304" s="53" t="s">
        <v>760</v>
      </c>
      <c r="D304" s="1">
        <v>44804</v>
      </c>
      <c r="E304" s="3">
        <v>-808840</v>
      </c>
      <c r="F304" s="3">
        <v>578160</v>
      </c>
      <c r="G304" s="3">
        <v>1387000</v>
      </c>
      <c r="H304" s="3">
        <v>396706002.31</v>
      </c>
      <c r="I304" s="53">
        <v>138</v>
      </c>
    </row>
    <row r="305" spans="1:9" x14ac:dyDescent="0.25">
      <c r="A305" s="53">
        <v>295</v>
      </c>
      <c r="B305" s="53" t="s">
        <v>642</v>
      </c>
      <c r="C305" s="53" t="s">
        <v>760</v>
      </c>
      <c r="D305" s="1">
        <v>44804</v>
      </c>
      <c r="E305" s="3">
        <v>-816698.17</v>
      </c>
      <c r="F305" s="3">
        <v>0</v>
      </c>
      <c r="G305" s="3">
        <v>816698.17</v>
      </c>
      <c r="H305" s="3">
        <v>1185970.31</v>
      </c>
      <c r="I305" s="53">
        <v>441</v>
      </c>
    </row>
    <row r="306" spans="1:9" x14ac:dyDescent="0.25">
      <c r="A306" s="53">
        <v>296</v>
      </c>
      <c r="B306" s="53" t="s">
        <v>640</v>
      </c>
      <c r="C306" s="53" t="s">
        <v>760</v>
      </c>
      <c r="D306" s="1">
        <v>44804</v>
      </c>
      <c r="E306" s="3">
        <v>-892576.53</v>
      </c>
      <c r="F306" s="3">
        <v>0</v>
      </c>
      <c r="G306" s="3">
        <v>892576.53</v>
      </c>
      <c r="H306" s="3">
        <v>29344643.989999998</v>
      </c>
      <c r="I306" s="53">
        <v>324</v>
      </c>
    </row>
    <row r="307" spans="1:9" x14ac:dyDescent="0.25">
      <c r="A307" s="53">
        <v>297</v>
      </c>
      <c r="B307" s="53" t="s">
        <v>556</v>
      </c>
      <c r="C307" s="53" t="s">
        <v>760</v>
      </c>
      <c r="D307" s="1">
        <v>44804</v>
      </c>
      <c r="E307" s="3">
        <v>-900159.65</v>
      </c>
      <c r="F307" s="3">
        <v>123923.34</v>
      </c>
      <c r="G307" s="3">
        <v>1024082.99</v>
      </c>
      <c r="H307" s="3">
        <v>77692207.209999993</v>
      </c>
      <c r="I307" s="53">
        <v>254</v>
      </c>
    </row>
    <row r="308" spans="1:9" x14ac:dyDescent="0.25">
      <c r="A308" s="53">
        <v>298</v>
      </c>
      <c r="B308" s="53" t="s">
        <v>435</v>
      </c>
      <c r="C308" s="53" t="s">
        <v>760</v>
      </c>
      <c r="D308" s="1">
        <v>44804</v>
      </c>
      <c r="E308" s="3">
        <v>-969984.92</v>
      </c>
      <c r="F308" s="3">
        <v>994180</v>
      </c>
      <c r="G308" s="3">
        <v>1964164.92</v>
      </c>
      <c r="H308" s="3">
        <v>97576311.340000004</v>
      </c>
      <c r="I308" s="53">
        <v>238</v>
      </c>
    </row>
    <row r="309" spans="1:9" x14ac:dyDescent="0.25">
      <c r="A309" s="53">
        <v>299</v>
      </c>
      <c r="B309" s="53" t="s">
        <v>67</v>
      </c>
      <c r="C309" s="53" t="s">
        <v>760</v>
      </c>
      <c r="D309" s="1">
        <v>44804</v>
      </c>
      <c r="E309" s="3">
        <v>-978060.64</v>
      </c>
      <c r="F309" s="3">
        <v>348355.09</v>
      </c>
      <c r="G309" s="3">
        <v>1326415.73</v>
      </c>
      <c r="H309" s="3">
        <v>13673914.41</v>
      </c>
      <c r="I309" s="53">
        <v>370</v>
      </c>
    </row>
    <row r="310" spans="1:9" x14ac:dyDescent="0.25">
      <c r="A310" s="53">
        <v>300</v>
      </c>
      <c r="B310" s="53" t="s">
        <v>384</v>
      </c>
      <c r="C310" s="53" t="s">
        <v>760</v>
      </c>
      <c r="D310" s="1">
        <v>44804</v>
      </c>
      <c r="E310" s="3">
        <v>-982129.98</v>
      </c>
      <c r="F310" s="3">
        <v>1172315.72</v>
      </c>
      <c r="G310" s="3">
        <v>2154445.7000000002</v>
      </c>
      <c r="H310" s="3">
        <v>119846967.44</v>
      </c>
      <c r="I310" s="53">
        <v>224</v>
      </c>
    </row>
    <row r="311" spans="1:9" x14ac:dyDescent="0.25">
      <c r="A311" s="53">
        <v>301</v>
      </c>
      <c r="B311" s="53" t="s">
        <v>492</v>
      </c>
      <c r="C311" s="53" t="s">
        <v>760</v>
      </c>
      <c r="D311" s="1">
        <v>44804</v>
      </c>
      <c r="E311" s="3">
        <v>-988215.47</v>
      </c>
      <c r="F311" s="3">
        <v>292440.3</v>
      </c>
      <c r="G311" s="3">
        <v>1280655.77</v>
      </c>
      <c r="H311" s="3">
        <v>51924793.350000001</v>
      </c>
      <c r="I311" s="53">
        <v>286</v>
      </c>
    </row>
    <row r="312" spans="1:9" x14ac:dyDescent="0.25">
      <c r="A312" s="53">
        <v>302</v>
      </c>
      <c r="B312" s="53" t="s">
        <v>141</v>
      </c>
      <c r="C312" s="53" t="s">
        <v>760</v>
      </c>
      <c r="D312" s="1">
        <v>44804</v>
      </c>
      <c r="E312" s="3">
        <v>-1000000</v>
      </c>
      <c r="F312" s="3">
        <v>0</v>
      </c>
      <c r="G312" s="3">
        <v>1000000</v>
      </c>
      <c r="H312" s="3">
        <v>2656281046.8400002</v>
      </c>
      <c r="I312" s="53">
        <v>46</v>
      </c>
    </row>
    <row r="313" spans="1:9" x14ac:dyDescent="0.25">
      <c r="A313" s="53">
        <v>303</v>
      </c>
      <c r="B313" s="53" t="s">
        <v>404</v>
      </c>
      <c r="C313" s="53" t="s">
        <v>760</v>
      </c>
      <c r="D313" s="1">
        <v>44804</v>
      </c>
      <c r="E313" s="3">
        <v>-1018708.49</v>
      </c>
      <c r="F313" s="3">
        <v>748192.12</v>
      </c>
      <c r="G313" s="3">
        <v>1766900.61</v>
      </c>
      <c r="H313" s="3">
        <v>113117059.06999999</v>
      </c>
      <c r="I313" s="53">
        <v>227</v>
      </c>
    </row>
    <row r="314" spans="1:9" x14ac:dyDescent="0.25">
      <c r="A314" s="53">
        <v>304</v>
      </c>
      <c r="B314" s="53" t="s">
        <v>254</v>
      </c>
      <c r="C314" s="53" t="s">
        <v>760</v>
      </c>
      <c r="D314" s="1">
        <v>44804</v>
      </c>
      <c r="E314" s="3">
        <v>-1025845.38</v>
      </c>
      <c r="F314" s="3">
        <v>0</v>
      </c>
      <c r="G314" s="3">
        <v>1025845.38</v>
      </c>
      <c r="H314" s="3">
        <v>7781561.1399999997</v>
      </c>
      <c r="I314" s="53">
        <v>406</v>
      </c>
    </row>
    <row r="315" spans="1:9" x14ac:dyDescent="0.25">
      <c r="A315" s="53">
        <v>305</v>
      </c>
      <c r="B315" s="53" t="s">
        <v>308</v>
      </c>
      <c r="C315" s="53" t="s">
        <v>760</v>
      </c>
      <c r="D315" s="1">
        <v>44804</v>
      </c>
      <c r="E315" s="3">
        <v>-1109478.76</v>
      </c>
      <c r="F315" s="3">
        <v>837335.85</v>
      </c>
      <c r="G315" s="3">
        <v>1946814.61</v>
      </c>
      <c r="H315" s="3">
        <v>350495711.24000001</v>
      </c>
      <c r="I315" s="53">
        <v>148</v>
      </c>
    </row>
    <row r="316" spans="1:9" x14ac:dyDescent="0.25">
      <c r="A316" s="53">
        <v>306</v>
      </c>
      <c r="B316" s="53" t="s">
        <v>312</v>
      </c>
      <c r="C316" s="53" t="s">
        <v>760</v>
      </c>
      <c r="D316" s="1">
        <v>44804</v>
      </c>
      <c r="E316" s="3">
        <v>-1157042.46</v>
      </c>
      <c r="F316" s="3">
        <v>0</v>
      </c>
      <c r="G316" s="3">
        <v>1157042.46</v>
      </c>
      <c r="H316" s="3">
        <v>48187029.18</v>
      </c>
      <c r="I316" s="53">
        <v>292</v>
      </c>
    </row>
    <row r="317" spans="1:9" x14ac:dyDescent="0.25">
      <c r="A317" s="53">
        <v>307</v>
      </c>
      <c r="B317" s="53" t="s">
        <v>496</v>
      </c>
      <c r="C317" s="53" t="s">
        <v>760</v>
      </c>
      <c r="D317" s="1">
        <v>44804</v>
      </c>
      <c r="E317" s="3">
        <v>-1226327.6200000001</v>
      </c>
      <c r="F317" s="3">
        <v>0</v>
      </c>
      <c r="G317" s="3">
        <v>1226327.6200000001</v>
      </c>
      <c r="H317" s="3">
        <v>45317631.100000001</v>
      </c>
      <c r="I317" s="53">
        <v>297</v>
      </c>
    </row>
    <row r="318" spans="1:9" x14ac:dyDescent="0.25">
      <c r="A318" s="53">
        <v>308</v>
      </c>
      <c r="B318" s="53" t="s">
        <v>224</v>
      </c>
      <c r="C318" s="53" t="s">
        <v>760</v>
      </c>
      <c r="D318" s="1">
        <v>44804</v>
      </c>
      <c r="E318" s="3">
        <v>-1250000</v>
      </c>
      <c r="F318" s="3">
        <v>65000</v>
      </c>
      <c r="G318" s="3">
        <v>1315000</v>
      </c>
      <c r="H318" s="3">
        <v>43996832.380000003</v>
      </c>
      <c r="I318" s="53">
        <v>300</v>
      </c>
    </row>
    <row r="319" spans="1:9" x14ac:dyDescent="0.25">
      <c r="A319" s="53">
        <v>309</v>
      </c>
      <c r="B319" s="53" t="s">
        <v>344</v>
      </c>
      <c r="C319" s="53" t="s">
        <v>760</v>
      </c>
      <c r="D319" s="1">
        <v>44804</v>
      </c>
      <c r="E319" s="3">
        <v>-1295198.6100000001</v>
      </c>
      <c r="F319" s="3">
        <v>1704801.39</v>
      </c>
      <c r="G319" s="3">
        <v>3000000</v>
      </c>
      <c r="H319" s="3">
        <v>62176002.039999999</v>
      </c>
      <c r="I319" s="53">
        <v>271</v>
      </c>
    </row>
    <row r="320" spans="1:9" x14ac:dyDescent="0.25">
      <c r="A320" s="53">
        <v>310</v>
      </c>
      <c r="B320" s="53" t="s">
        <v>545</v>
      </c>
      <c r="C320" s="53" t="s">
        <v>760</v>
      </c>
      <c r="D320" s="1">
        <v>44804</v>
      </c>
      <c r="E320" s="3">
        <v>-1318350.1200000001</v>
      </c>
      <c r="F320" s="3">
        <v>14461000</v>
      </c>
      <c r="G320" s="3">
        <v>15779350.119999999</v>
      </c>
      <c r="H320" s="3">
        <v>85819893.890000001</v>
      </c>
      <c r="I320" s="53">
        <v>243</v>
      </c>
    </row>
    <row r="321" spans="1:9" x14ac:dyDescent="0.25">
      <c r="A321" s="53">
        <v>311</v>
      </c>
      <c r="B321" s="53" t="s">
        <v>228</v>
      </c>
      <c r="C321" s="53" t="s">
        <v>760</v>
      </c>
      <c r="D321" s="1">
        <v>44804</v>
      </c>
      <c r="E321" s="3">
        <v>-1381530.67</v>
      </c>
      <c r="F321" s="3">
        <v>807872.3</v>
      </c>
      <c r="G321" s="3">
        <v>2189402.98</v>
      </c>
      <c r="H321" s="3">
        <v>269450381.60000002</v>
      </c>
      <c r="I321" s="53">
        <v>166</v>
      </c>
    </row>
    <row r="322" spans="1:9" x14ac:dyDescent="0.25">
      <c r="A322" s="53">
        <v>312</v>
      </c>
      <c r="B322" s="53" t="s">
        <v>352</v>
      </c>
      <c r="C322" s="53" t="s">
        <v>760</v>
      </c>
      <c r="D322" s="1">
        <v>44804</v>
      </c>
      <c r="E322" s="3">
        <v>-1510293.66</v>
      </c>
      <c r="F322" s="3">
        <v>60000</v>
      </c>
      <c r="G322" s="3">
        <v>1570293.66</v>
      </c>
      <c r="H322" s="3">
        <v>45074662.950000003</v>
      </c>
      <c r="I322" s="53">
        <v>298</v>
      </c>
    </row>
    <row r="323" spans="1:9" x14ac:dyDescent="0.25">
      <c r="A323" s="53">
        <v>313</v>
      </c>
      <c r="B323" s="53" t="s">
        <v>537</v>
      </c>
      <c r="C323" s="53" t="s">
        <v>760</v>
      </c>
      <c r="D323" s="1">
        <v>44804</v>
      </c>
      <c r="E323" s="3">
        <v>-1512377.78</v>
      </c>
      <c r="F323" s="3">
        <v>0</v>
      </c>
      <c r="G323" s="3">
        <v>1512377.78</v>
      </c>
      <c r="H323" s="3">
        <v>13391091.24</v>
      </c>
      <c r="I323" s="53">
        <v>371</v>
      </c>
    </row>
    <row r="324" spans="1:9" x14ac:dyDescent="0.25">
      <c r="A324" s="53">
        <v>314</v>
      </c>
      <c r="B324" s="53" t="s">
        <v>192</v>
      </c>
      <c r="C324" s="53" t="s">
        <v>760</v>
      </c>
      <c r="D324" s="1">
        <v>44804</v>
      </c>
      <c r="E324" s="3">
        <v>-1616143.82</v>
      </c>
      <c r="F324" s="3">
        <v>23663.55</v>
      </c>
      <c r="G324" s="3">
        <v>1639807.37</v>
      </c>
      <c r="H324" s="3">
        <v>25457492.18</v>
      </c>
      <c r="I324" s="53">
        <v>339</v>
      </c>
    </row>
    <row r="325" spans="1:9" x14ac:dyDescent="0.25">
      <c r="A325" s="53">
        <v>315</v>
      </c>
      <c r="B325" s="53" t="s">
        <v>174</v>
      </c>
      <c r="C325" s="53" t="s">
        <v>760</v>
      </c>
      <c r="D325" s="1">
        <v>44804</v>
      </c>
      <c r="E325" s="3">
        <v>-1640688.06</v>
      </c>
      <c r="F325" s="3">
        <v>0</v>
      </c>
      <c r="G325" s="3">
        <v>1640688.06</v>
      </c>
      <c r="H325" s="3">
        <v>842589323.22000003</v>
      </c>
      <c r="I325" s="53">
        <v>99</v>
      </c>
    </row>
    <row r="326" spans="1:9" x14ac:dyDescent="0.25">
      <c r="A326" s="53">
        <v>316</v>
      </c>
      <c r="B326" s="53" t="s">
        <v>108</v>
      </c>
      <c r="C326" s="53" t="s">
        <v>760</v>
      </c>
      <c r="D326" s="1">
        <v>44804</v>
      </c>
      <c r="E326" s="3">
        <v>-1649849.2</v>
      </c>
      <c r="F326" s="3">
        <v>6814158.0300000003</v>
      </c>
      <c r="G326" s="3">
        <v>8464007.2300000004</v>
      </c>
      <c r="H326" s="3">
        <v>5076555064.5299997</v>
      </c>
      <c r="I326" s="53">
        <v>28</v>
      </c>
    </row>
    <row r="327" spans="1:9" x14ac:dyDescent="0.25">
      <c r="A327" s="53">
        <v>317</v>
      </c>
      <c r="B327" s="53" t="s">
        <v>329</v>
      </c>
      <c r="C327" s="53" t="s">
        <v>760</v>
      </c>
      <c r="D327" s="1">
        <v>44804</v>
      </c>
      <c r="E327" s="3">
        <v>-1751554.63</v>
      </c>
      <c r="F327" s="3">
        <v>0</v>
      </c>
      <c r="G327" s="3">
        <v>1751554.63</v>
      </c>
      <c r="H327" s="3">
        <v>47418172.079999998</v>
      </c>
      <c r="I327" s="53">
        <v>294</v>
      </c>
    </row>
    <row r="328" spans="1:9" x14ac:dyDescent="0.25">
      <c r="A328" s="53">
        <v>318</v>
      </c>
      <c r="B328" s="53" t="s">
        <v>400</v>
      </c>
      <c r="C328" s="53" t="s">
        <v>760</v>
      </c>
      <c r="D328" s="1">
        <v>44804</v>
      </c>
      <c r="E328" s="3">
        <v>-1822464.6</v>
      </c>
      <c r="F328" s="3">
        <v>17268.8</v>
      </c>
      <c r="G328" s="3">
        <v>1839733.41</v>
      </c>
      <c r="H328" s="3">
        <v>91670373.099999994</v>
      </c>
      <c r="I328" s="53">
        <v>241</v>
      </c>
    </row>
    <row r="329" spans="1:9" x14ac:dyDescent="0.25">
      <c r="A329" s="53">
        <v>319</v>
      </c>
      <c r="B329" s="53" t="s">
        <v>459</v>
      </c>
      <c r="C329" s="53" t="s">
        <v>760</v>
      </c>
      <c r="D329" s="1">
        <v>44804</v>
      </c>
      <c r="E329" s="3">
        <v>-1882167.31</v>
      </c>
      <c r="F329" s="3">
        <v>319727.19</v>
      </c>
      <c r="G329" s="3">
        <v>2201894.5</v>
      </c>
      <c r="H329" s="3">
        <v>173039140.37</v>
      </c>
      <c r="I329" s="53">
        <v>194</v>
      </c>
    </row>
    <row r="330" spans="1:9" x14ac:dyDescent="0.25">
      <c r="A330" s="53">
        <v>320</v>
      </c>
      <c r="B330" s="53" t="s">
        <v>113</v>
      </c>
      <c r="C330" s="53" t="s">
        <v>760</v>
      </c>
      <c r="D330" s="1">
        <v>44804</v>
      </c>
      <c r="E330" s="3">
        <v>-1910201.13</v>
      </c>
      <c r="F330" s="3">
        <v>0</v>
      </c>
      <c r="G330" s="3">
        <v>1910201.13</v>
      </c>
      <c r="H330" s="3">
        <v>59497455.020000003</v>
      </c>
      <c r="I330" s="53">
        <v>276</v>
      </c>
    </row>
    <row r="331" spans="1:9" x14ac:dyDescent="0.25">
      <c r="A331" s="53">
        <v>321</v>
      </c>
      <c r="B331" s="53" t="s">
        <v>226</v>
      </c>
      <c r="C331" s="53" t="s">
        <v>760</v>
      </c>
      <c r="D331" s="1">
        <v>44804</v>
      </c>
      <c r="E331" s="3">
        <v>-1980887.27</v>
      </c>
      <c r="F331" s="3">
        <v>671694.61</v>
      </c>
      <c r="G331" s="3">
        <v>2652581.88</v>
      </c>
      <c r="H331" s="3">
        <v>81154368.909999996</v>
      </c>
      <c r="I331" s="53">
        <v>249</v>
      </c>
    </row>
    <row r="332" spans="1:9" x14ac:dyDescent="0.25">
      <c r="A332" s="53">
        <v>322</v>
      </c>
      <c r="B332" s="53" t="s">
        <v>599</v>
      </c>
      <c r="C332" s="53" t="s">
        <v>760</v>
      </c>
      <c r="D332" s="1">
        <v>44804</v>
      </c>
      <c r="E332" s="3">
        <v>-1984053.26</v>
      </c>
      <c r="F332" s="3">
        <v>179143.33</v>
      </c>
      <c r="G332" s="3">
        <v>2163196.59</v>
      </c>
      <c r="H332" s="3">
        <v>37470196.450000003</v>
      </c>
      <c r="I332" s="53">
        <v>316</v>
      </c>
    </row>
    <row r="333" spans="1:9" x14ac:dyDescent="0.25">
      <c r="A333" s="53">
        <v>323</v>
      </c>
      <c r="B333" s="53" t="s">
        <v>14</v>
      </c>
      <c r="C333" s="53" t="s">
        <v>760</v>
      </c>
      <c r="D333" s="1">
        <v>44804</v>
      </c>
      <c r="E333" s="3">
        <v>-2001368.55</v>
      </c>
      <c r="F333" s="3">
        <v>487448.62</v>
      </c>
      <c r="G333" s="3">
        <v>2488817.17</v>
      </c>
      <c r="H333" s="3">
        <v>148508999.25</v>
      </c>
      <c r="I333" s="53">
        <v>211</v>
      </c>
    </row>
    <row r="334" spans="1:9" x14ac:dyDescent="0.25">
      <c r="A334" s="53">
        <v>324</v>
      </c>
      <c r="B334" s="53" t="s">
        <v>333</v>
      </c>
      <c r="C334" s="53" t="s">
        <v>760</v>
      </c>
      <c r="D334" s="1">
        <v>44804</v>
      </c>
      <c r="E334" s="3">
        <v>-2062738.57</v>
      </c>
      <c r="F334" s="3">
        <v>92944.23</v>
      </c>
      <c r="G334" s="3">
        <v>2155682.7999999998</v>
      </c>
      <c r="H334" s="3">
        <v>114825791.63</v>
      </c>
      <c r="I334" s="53">
        <v>226</v>
      </c>
    </row>
    <row r="335" spans="1:9" x14ac:dyDescent="0.25">
      <c r="A335" s="53">
        <v>325</v>
      </c>
      <c r="B335" s="53" t="s">
        <v>159</v>
      </c>
      <c r="C335" s="53" t="s">
        <v>760</v>
      </c>
      <c r="D335" s="1">
        <v>44804</v>
      </c>
      <c r="E335" s="3">
        <v>-2087153.19</v>
      </c>
      <c r="F335" s="3">
        <v>0</v>
      </c>
      <c r="G335" s="3">
        <v>2087153.19</v>
      </c>
      <c r="H335" s="3">
        <v>20393032.559999999</v>
      </c>
      <c r="I335" s="53">
        <v>349</v>
      </c>
    </row>
    <row r="336" spans="1:9" x14ac:dyDescent="0.25">
      <c r="A336" s="53">
        <v>326</v>
      </c>
      <c r="B336" s="53" t="s">
        <v>306</v>
      </c>
      <c r="C336" s="53" t="s">
        <v>760</v>
      </c>
      <c r="D336" s="1">
        <v>44804</v>
      </c>
      <c r="E336" s="3">
        <v>-2193701.6</v>
      </c>
      <c r="F336" s="3">
        <v>0</v>
      </c>
      <c r="G336" s="3">
        <v>2193701.6</v>
      </c>
      <c r="H336" s="3">
        <v>675146056.17999995</v>
      </c>
      <c r="I336" s="53">
        <v>115</v>
      </c>
    </row>
    <row r="337" spans="1:9" x14ac:dyDescent="0.25">
      <c r="A337" s="53">
        <v>327</v>
      </c>
      <c r="B337" s="53" t="s">
        <v>548</v>
      </c>
      <c r="C337" s="53" t="s">
        <v>760</v>
      </c>
      <c r="D337" s="1">
        <v>44804</v>
      </c>
      <c r="E337" s="3">
        <v>-2269460.17</v>
      </c>
      <c r="F337" s="3">
        <v>86.18</v>
      </c>
      <c r="G337" s="3">
        <v>2269546.35</v>
      </c>
      <c r="H337" s="3">
        <v>83819248.790000007</v>
      </c>
      <c r="I337" s="53">
        <v>246</v>
      </c>
    </row>
    <row r="338" spans="1:9" x14ac:dyDescent="0.25">
      <c r="A338" s="53">
        <v>328</v>
      </c>
      <c r="B338" s="53" t="s">
        <v>36</v>
      </c>
      <c r="C338" s="53" t="s">
        <v>760</v>
      </c>
      <c r="D338" s="1">
        <v>44804</v>
      </c>
      <c r="E338" s="3">
        <v>-2333164.4700000002</v>
      </c>
      <c r="F338" s="3">
        <v>6617193.4900000002</v>
      </c>
      <c r="G338" s="3">
        <v>8950357.9499999993</v>
      </c>
      <c r="H338" s="3">
        <v>1688267168.71</v>
      </c>
      <c r="I338" s="53">
        <v>63</v>
      </c>
    </row>
    <row r="339" spans="1:9" x14ac:dyDescent="0.25">
      <c r="A339" s="53">
        <v>329</v>
      </c>
      <c r="B339" s="53" t="s">
        <v>425</v>
      </c>
      <c r="C339" s="53" t="s">
        <v>760</v>
      </c>
      <c r="D339" s="1">
        <v>44804</v>
      </c>
      <c r="E339" s="3">
        <v>-2395171.3199999998</v>
      </c>
      <c r="F339" s="3">
        <v>0</v>
      </c>
      <c r="G339" s="3">
        <v>2395171.3199999998</v>
      </c>
      <c r="H339" s="3">
        <v>3438439.27</v>
      </c>
      <c r="I339" s="53">
        <v>427</v>
      </c>
    </row>
    <row r="340" spans="1:9" x14ac:dyDescent="0.25">
      <c r="A340" s="53">
        <v>330</v>
      </c>
      <c r="B340" s="53" t="s">
        <v>690</v>
      </c>
      <c r="C340" s="53" t="s">
        <v>760</v>
      </c>
      <c r="D340" s="1">
        <v>44804</v>
      </c>
      <c r="E340" s="3">
        <v>-2448579.9300000002</v>
      </c>
      <c r="F340" s="3">
        <v>55000</v>
      </c>
      <c r="G340" s="3">
        <v>2503579.9300000002</v>
      </c>
      <c r="H340" s="3">
        <v>12472659.83</v>
      </c>
      <c r="I340" s="53">
        <v>378</v>
      </c>
    </row>
    <row r="341" spans="1:9" x14ac:dyDescent="0.25">
      <c r="A341" s="53">
        <v>331</v>
      </c>
      <c r="B341" s="53" t="s">
        <v>410</v>
      </c>
      <c r="C341" s="53" t="s">
        <v>760</v>
      </c>
      <c r="D341" s="1">
        <v>44804</v>
      </c>
      <c r="E341" s="3">
        <v>-2480362.04</v>
      </c>
      <c r="F341" s="3">
        <v>173530.02</v>
      </c>
      <c r="G341" s="3">
        <v>2653892.06</v>
      </c>
      <c r="H341" s="3">
        <v>283434261.63</v>
      </c>
      <c r="I341" s="53">
        <v>160</v>
      </c>
    </row>
    <row r="342" spans="1:9" x14ac:dyDescent="0.25">
      <c r="A342" s="53">
        <v>332</v>
      </c>
      <c r="B342" s="53" t="s">
        <v>96</v>
      </c>
      <c r="C342" s="53" t="s">
        <v>760</v>
      </c>
      <c r="D342" s="1">
        <v>44804</v>
      </c>
      <c r="E342" s="3">
        <v>-2486531</v>
      </c>
      <c r="F342" s="3">
        <v>1043483</v>
      </c>
      <c r="G342" s="3">
        <v>3530014</v>
      </c>
      <c r="H342" s="3">
        <v>61336827.43</v>
      </c>
      <c r="I342" s="53">
        <v>273</v>
      </c>
    </row>
    <row r="343" spans="1:9" x14ac:dyDescent="0.25">
      <c r="A343" s="53">
        <v>333</v>
      </c>
      <c r="B343" s="53" t="s">
        <v>196</v>
      </c>
      <c r="C343" s="53" t="s">
        <v>760</v>
      </c>
      <c r="D343" s="1">
        <v>44804</v>
      </c>
      <c r="E343" s="3">
        <v>-2750794.68</v>
      </c>
      <c r="F343" s="3">
        <v>240441.75</v>
      </c>
      <c r="G343" s="3">
        <v>2991236.43</v>
      </c>
      <c r="H343" s="3">
        <v>69899959.980000004</v>
      </c>
      <c r="I343" s="53">
        <v>265</v>
      </c>
    </row>
    <row r="344" spans="1:9" x14ac:dyDescent="0.25">
      <c r="A344" s="53">
        <v>334</v>
      </c>
      <c r="B344" s="53" t="s">
        <v>165</v>
      </c>
      <c r="C344" s="53" t="s">
        <v>760</v>
      </c>
      <c r="D344" s="1">
        <v>44804</v>
      </c>
      <c r="E344" s="3">
        <v>-2868536.18</v>
      </c>
      <c r="F344" s="3">
        <v>2330220.52</v>
      </c>
      <c r="G344" s="3">
        <v>5198756.7</v>
      </c>
      <c r="H344" s="3">
        <v>1479887305.02</v>
      </c>
      <c r="I344" s="53">
        <v>72</v>
      </c>
    </row>
    <row r="345" spans="1:9" x14ac:dyDescent="0.25">
      <c r="A345" s="53">
        <v>335</v>
      </c>
      <c r="B345" s="53" t="s">
        <v>355</v>
      </c>
      <c r="C345" s="53" t="s">
        <v>760</v>
      </c>
      <c r="D345" s="1">
        <v>44804</v>
      </c>
      <c r="E345" s="3">
        <v>-2967930.57</v>
      </c>
      <c r="F345" s="3">
        <v>39300</v>
      </c>
      <c r="G345" s="3">
        <v>3007230.57</v>
      </c>
      <c r="H345" s="3">
        <v>448246550.47000003</v>
      </c>
      <c r="I345" s="53">
        <v>134</v>
      </c>
    </row>
    <row r="346" spans="1:9" x14ac:dyDescent="0.25">
      <c r="A346" s="53">
        <v>336</v>
      </c>
      <c r="B346" s="53" t="s">
        <v>257</v>
      </c>
      <c r="C346" s="53" t="s">
        <v>760</v>
      </c>
      <c r="D346" s="1">
        <v>44804</v>
      </c>
      <c r="E346" s="3">
        <v>-3042511.13</v>
      </c>
      <c r="F346" s="3">
        <v>0</v>
      </c>
      <c r="G346" s="3">
        <v>3042511.13</v>
      </c>
      <c r="H346" s="3">
        <v>17866691.850000001</v>
      </c>
      <c r="I346" s="53">
        <v>353</v>
      </c>
    </row>
    <row r="347" spans="1:9" x14ac:dyDescent="0.25">
      <c r="A347" s="53">
        <v>337</v>
      </c>
      <c r="B347" s="53" t="s">
        <v>579</v>
      </c>
      <c r="C347" s="53" t="s">
        <v>760</v>
      </c>
      <c r="D347" s="1">
        <v>44804</v>
      </c>
      <c r="E347" s="3">
        <v>-3082646.29</v>
      </c>
      <c r="F347" s="3">
        <v>268358.26</v>
      </c>
      <c r="G347" s="3">
        <v>3351004.55</v>
      </c>
      <c r="H347" s="3">
        <v>57917249.420000002</v>
      </c>
      <c r="I347" s="53">
        <v>279</v>
      </c>
    </row>
    <row r="348" spans="1:9" x14ac:dyDescent="0.25">
      <c r="A348" s="53">
        <v>338</v>
      </c>
      <c r="B348" s="53" t="s">
        <v>551</v>
      </c>
      <c r="C348" s="53" t="s">
        <v>760</v>
      </c>
      <c r="D348" s="1">
        <v>44804</v>
      </c>
      <c r="E348" s="3">
        <v>-3271125.57</v>
      </c>
      <c r="F348" s="3">
        <v>0</v>
      </c>
      <c r="G348" s="3">
        <v>3271125.57</v>
      </c>
      <c r="H348" s="3">
        <v>25719362.52</v>
      </c>
      <c r="I348" s="53">
        <v>333</v>
      </c>
    </row>
    <row r="349" spans="1:9" x14ac:dyDescent="0.25">
      <c r="A349" s="53">
        <v>339</v>
      </c>
      <c r="B349" s="53" t="s">
        <v>392</v>
      </c>
      <c r="C349" s="53" t="s">
        <v>760</v>
      </c>
      <c r="D349" s="1">
        <v>44804</v>
      </c>
      <c r="E349" s="3">
        <v>-3426537.52</v>
      </c>
      <c r="F349" s="3">
        <v>0</v>
      </c>
      <c r="G349" s="3">
        <v>3426537.52</v>
      </c>
      <c r="H349" s="3">
        <v>85579435.530000001</v>
      </c>
      <c r="I349" s="53">
        <v>244</v>
      </c>
    </row>
    <row r="350" spans="1:9" x14ac:dyDescent="0.25">
      <c r="A350" s="53">
        <v>340</v>
      </c>
      <c r="B350" s="53" t="s">
        <v>235</v>
      </c>
      <c r="C350" s="53" t="s">
        <v>760</v>
      </c>
      <c r="D350" s="1">
        <v>44804</v>
      </c>
      <c r="E350" s="3">
        <v>-3462919.55</v>
      </c>
      <c r="F350" s="3">
        <v>160000.01999999999</v>
      </c>
      <c r="G350" s="3">
        <v>3622919.57</v>
      </c>
      <c r="H350" s="3">
        <v>1331136804.3299999</v>
      </c>
      <c r="I350" s="53">
        <v>80</v>
      </c>
    </row>
    <row r="351" spans="1:9" x14ac:dyDescent="0.25">
      <c r="A351" s="53">
        <v>341</v>
      </c>
      <c r="B351" s="53" t="s">
        <v>261</v>
      </c>
      <c r="C351" s="53" t="s">
        <v>760</v>
      </c>
      <c r="D351" s="1">
        <v>44804</v>
      </c>
      <c r="E351" s="3">
        <v>-3616614.3999999999</v>
      </c>
      <c r="F351" s="3">
        <v>468010.04</v>
      </c>
      <c r="G351" s="3">
        <v>4084624.44</v>
      </c>
      <c r="H351" s="3">
        <v>63006757.950000003</v>
      </c>
      <c r="I351" s="53">
        <v>270</v>
      </c>
    </row>
    <row r="352" spans="1:9" x14ac:dyDescent="0.25">
      <c r="A352" s="53">
        <v>342</v>
      </c>
      <c r="B352" s="53" t="s">
        <v>238</v>
      </c>
      <c r="C352" s="53" t="s">
        <v>760</v>
      </c>
      <c r="D352" s="1">
        <v>44804</v>
      </c>
      <c r="E352" s="3">
        <v>-3663345.96</v>
      </c>
      <c r="F352" s="3">
        <v>0</v>
      </c>
      <c r="G352" s="3">
        <v>3663345.96</v>
      </c>
      <c r="H352" s="3">
        <v>92223369.340000004</v>
      </c>
      <c r="I352" s="53">
        <v>239</v>
      </c>
    </row>
    <row r="353" spans="1:9" x14ac:dyDescent="0.25">
      <c r="A353" s="53">
        <v>343</v>
      </c>
      <c r="B353" s="53" t="s">
        <v>378</v>
      </c>
      <c r="C353" s="53" t="s">
        <v>760</v>
      </c>
      <c r="D353" s="1">
        <v>44804</v>
      </c>
      <c r="E353" s="3">
        <v>-3701011.12</v>
      </c>
      <c r="F353" s="3">
        <v>50050.43</v>
      </c>
      <c r="G353" s="3">
        <v>3751061.55</v>
      </c>
      <c r="H353" s="3">
        <v>231430819.34999999</v>
      </c>
      <c r="I353" s="53">
        <v>180</v>
      </c>
    </row>
    <row r="354" spans="1:9" x14ac:dyDescent="0.25">
      <c r="A354" s="53">
        <v>344</v>
      </c>
      <c r="B354" s="53" t="s">
        <v>461</v>
      </c>
      <c r="C354" s="53" t="s">
        <v>760</v>
      </c>
      <c r="D354" s="1">
        <v>44804</v>
      </c>
      <c r="E354" s="3">
        <v>-3837457.82</v>
      </c>
      <c r="F354" s="3">
        <v>93382</v>
      </c>
      <c r="G354" s="3">
        <v>3930839.82</v>
      </c>
      <c r="H354" s="3">
        <v>77217473.120000005</v>
      </c>
      <c r="I354" s="53">
        <v>255</v>
      </c>
    </row>
    <row r="355" spans="1:9" x14ac:dyDescent="0.25">
      <c r="A355" s="53">
        <v>345</v>
      </c>
      <c r="B355" s="53" t="s">
        <v>310</v>
      </c>
      <c r="C355" s="53" t="s">
        <v>760</v>
      </c>
      <c r="D355" s="1">
        <v>44804</v>
      </c>
      <c r="E355" s="3">
        <v>-4005218.56</v>
      </c>
      <c r="F355" s="3">
        <v>2114993.7000000002</v>
      </c>
      <c r="G355" s="3">
        <v>6120212.2699999996</v>
      </c>
      <c r="H355" s="3">
        <v>75904558.400000006</v>
      </c>
      <c r="I355" s="53">
        <v>260</v>
      </c>
    </row>
    <row r="356" spans="1:9" x14ac:dyDescent="0.25">
      <c r="A356" s="53">
        <v>346</v>
      </c>
      <c r="B356" s="53" t="s">
        <v>489</v>
      </c>
      <c r="C356" s="53" t="s">
        <v>760</v>
      </c>
      <c r="D356" s="1">
        <v>44804</v>
      </c>
      <c r="E356" s="3">
        <v>-4139375.09</v>
      </c>
      <c r="F356" s="3">
        <v>7749.44</v>
      </c>
      <c r="G356" s="3">
        <v>4147124.53</v>
      </c>
      <c r="H356" s="3">
        <v>148703079.47</v>
      </c>
      <c r="I356" s="53">
        <v>210</v>
      </c>
    </row>
    <row r="357" spans="1:9" x14ac:dyDescent="0.25">
      <c r="A357" s="53">
        <v>347</v>
      </c>
      <c r="B357" s="53" t="s">
        <v>99</v>
      </c>
      <c r="C357" s="53" t="s">
        <v>760</v>
      </c>
      <c r="D357" s="1">
        <v>44804</v>
      </c>
      <c r="E357" s="3">
        <v>-4381307.74</v>
      </c>
      <c r="F357" s="3">
        <v>190467.26</v>
      </c>
      <c r="G357" s="3">
        <v>4571775</v>
      </c>
      <c r="H357" s="3">
        <v>50420348.210000001</v>
      </c>
      <c r="I357" s="53">
        <v>290</v>
      </c>
    </row>
    <row r="358" spans="1:9" x14ac:dyDescent="0.25">
      <c r="A358" s="53">
        <v>348</v>
      </c>
      <c r="B358" s="53" t="s">
        <v>64</v>
      </c>
      <c r="C358" s="53" t="s">
        <v>760</v>
      </c>
      <c r="D358" s="1">
        <v>44804</v>
      </c>
      <c r="E358" s="3">
        <v>-4524514.2</v>
      </c>
      <c r="F358" s="3">
        <v>1729173.39</v>
      </c>
      <c r="G358" s="3">
        <v>6253687.5899999999</v>
      </c>
      <c r="H358" s="3">
        <v>1606109587.4300001</v>
      </c>
      <c r="I358" s="53">
        <v>65</v>
      </c>
    </row>
    <row r="359" spans="1:9" x14ac:dyDescent="0.25">
      <c r="A359" s="53">
        <v>349</v>
      </c>
      <c r="B359" s="53" t="s">
        <v>157</v>
      </c>
      <c r="C359" s="53" t="s">
        <v>760</v>
      </c>
      <c r="D359" s="1">
        <v>44804</v>
      </c>
      <c r="E359" s="3">
        <v>-4664903.04</v>
      </c>
      <c r="F359" s="3">
        <v>600000</v>
      </c>
      <c r="G359" s="3">
        <v>5264903.04</v>
      </c>
      <c r="H359" s="3">
        <v>40352875.369999997</v>
      </c>
      <c r="I359" s="53">
        <v>306</v>
      </c>
    </row>
    <row r="360" spans="1:9" x14ac:dyDescent="0.25">
      <c r="A360" s="53">
        <v>350</v>
      </c>
      <c r="B360" s="53" t="s">
        <v>472</v>
      </c>
      <c r="C360" s="53" t="s">
        <v>760</v>
      </c>
      <c r="D360" s="1">
        <v>44804</v>
      </c>
      <c r="E360" s="3">
        <v>-4675000</v>
      </c>
      <c r="F360" s="3">
        <v>0</v>
      </c>
      <c r="G360" s="3">
        <v>4675000</v>
      </c>
      <c r="H360" s="3">
        <v>163793667.87</v>
      </c>
      <c r="I360" s="53">
        <v>199</v>
      </c>
    </row>
    <row r="361" spans="1:9" x14ac:dyDescent="0.25">
      <c r="A361" s="53">
        <v>351</v>
      </c>
      <c r="B361" s="53" t="s">
        <v>327</v>
      </c>
      <c r="C361" s="53" t="s">
        <v>760</v>
      </c>
      <c r="D361" s="1">
        <v>44804</v>
      </c>
      <c r="E361" s="3">
        <v>-4704439.66</v>
      </c>
      <c r="F361" s="3">
        <v>643391.37</v>
      </c>
      <c r="G361" s="3">
        <v>5347831.03</v>
      </c>
      <c r="H361" s="3">
        <v>562020983.01999998</v>
      </c>
      <c r="I361" s="53">
        <v>123</v>
      </c>
    </row>
    <row r="362" spans="1:9" x14ac:dyDescent="0.25">
      <c r="A362" s="53">
        <v>352</v>
      </c>
      <c r="B362" s="53" t="s">
        <v>607</v>
      </c>
      <c r="C362" s="53" t="s">
        <v>760</v>
      </c>
      <c r="D362" s="1">
        <v>44804</v>
      </c>
      <c r="E362" s="3">
        <v>-4721000</v>
      </c>
      <c r="F362" s="3">
        <v>4000</v>
      </c>
      <c r="G362" s="3">
        <v>4725000</v>
      </c>
      <c r="H362" s="3">
        <v>44487727.490000002</v>
      </c>
      <c r="I362" s="53">
        <v>299</v>
      </c>
    </row>
    <row r="363" spans="1:9" x14ac:dyDescent="0.25">
      <c r="A363" s="53">
        <v>353</v>
      </c>
      <c r="B363" s="53" t="s">
        <v>72</v>
      </c>
      <c r="C363" s="53" t="s">
        <v>760</v>
      </c>
      <c r="D363" s="1">
        <v>44804</v>
      </c>
      <c r="E363" s="3">
        <v>-4835851.83</v>
      </c>
      <c r="F363" s="3">
        <v>10968961.220000001</v>
      </c>
      <c r="G363" s="3">
        <v>15804813.039999999</v>
      </c>
      <c r="H363" s="3">
        <v>10357389205.51</v>
      </c>
      <c r="I363" s="53">
        <v>12</v>
      </c>
    </row>
    <row r="364" spans="1:9" x14ac:dyDescent="0.25">
      <c r="A364" s="53">
        <v>354</v>
      </c>
      <c r="B364" s="53" t="s">
        <v>364</v>
      </c>
      <c r="C364" s="53" t="s">
        <v>760</v>
      </c>
      <c r="D364" s="1">
        <v>44804</v>
      </c>
      <c r="E364" s="3">
        <v>-4954449.34</v>
      </c>
      <c r="F364" s="3">
        <v>0</v>
      </c>
      <c r="G364" s="3">
        <v>4954449.34</v>
      </c>
      <c r="H364" s="3">
        <v>146439648.84999999</v>
      </c>
      <c r="I364" s="53">
        <v>212</v>
      </c>
    </row>
    <row r="365" spans="1:9" x14ac:dyDescent="0.25">
      <c r="A365" s="53">
        <v>355</v>
      </c>
      <c r="B365" s="53" t="s">
        <v>720</v>
      </c>
      <c r="C365" s="53" t="s">
        <v>760</v>
      </c>
      <c r="D365" s="1">
        <v>44804</v>
      </c>
      <c r="E365" s="3">
        <v>-4961026.2699999996</v>
      </c>
      <c r="F365" s="3">
        <v>1000</v>
      </c>
      <c r="G365" s="3">
        <v>4962026.2699999996</v>
      </c>
      <c r="H365" s="3">
        <v>0</v>
      </c>
      <c r="I365" s="53">
        <v>445</v>
      </c>
    </row>
    <row r="366" spans="1:9" x14ac:dyDescent="0.25">
      <c r="A366" s="53">
        <v>356</v>
      </c>
      <c r="B366" s="53" t="s">
        <v>385</v>
      </c>
      <c r="C366" s="53" t="s">
        <v>760</v>
      </c>
      <c r="D366" s="1">
        <v>44804</v>
      </c>
      <c r="E366" s="3">
        <v>-5000000</v>
      </c>
      <c r="F366" s="3">
        <v>0</v>
      </c>
      <c r="G366" s="3">
        <v>5000000</v>
      </c>
      <c r="H366" s="3">
        <v>351205568.24000001</v>
      </c>
      <c r="I366" s="53">
        <v>147</v>
      </c>
    </row>
    <row r="367" spans="1:9" x14ac:dyDescent="0.25">
      <c r="A367" s="53">
        <v>357</v>
      </c>
      <c r="B367" s="53" t="s">
        <v>222</v>
      </c>
      <c r="C367" s="53" t="s">
        <v>760</v>
      </c>
      <c r="D367" s="1">
        <v>44804</v>
      </c>
      <c r="E367" s="3">
        <v>-5316795.78</v>
      </c>
      <c r="F367" s="3">
        <v>7250000</v>
      </c>
      <c r="G367" s="3">
        <v>12566795.779999999</v>
      </c>
      <c r="H367" s="3">
        <v>1549977951.4000001</v>
      </c>
      <c r="I367" s="53">
        <v>68</v>
      </c>
    </row>
    <row r="368" spans="1:9" x14ac:dyDescent="0.25">
      <c r="A368" s="53">
        <v>358</v>
      </c>
      <c r="B368" s="53" t="s">
        <v>138</v>
      </c>
      <c r="C368" s="53" t="s">
        <v>760</v>
      </c>
      <c r="D368" s="1">
        <v>44804</v>
      </c>
      <c r="E368" s="3">
        <v>-5800000</v>
      </c>
      <c r="F368" s="3">
        <v>1030000</v>
      </c>
      <c r="G368" s="3">
        <v>6830000</v>
      </c>
      <c r="H368" s="3">
        <v>960880181.84000003</v>
      </c>
      <c r="I368" s="53">
        <v>93</v>
      </c>
    </row>
    <row r="369" spans="1:9" x14ac:dyDescent="0.25">
      <c r="A369" s="53">
        <v>359</v>
      </c>
      <c r="B369" s="53" t="s">
        <v>133</v>
      </c>
      <c r="C369" s="53" t="s">
        <v>760</v>
      </c>
      <c r="D369" s="1">
        <v>44804</v>
      </c>
      <c r="E369" s="3">
        <v>-6203327.46</v>
      </c>
      <c r="F369" s="3">
        <v>56000</v>
      </c>
      <c r="G369" s="3">
        <v>6259327.46</v>
      </c>
      <c r="H369" s="3">
        <v>288851122.88999999</v>
      </c>
      <c r="I369" s="53">
        <v>158</v>
      </c>
    </row>
    <row r="370" spans="1:9" x14ac:dyDescent="0.25">
      <c r="A370" s="53">
        <v>360</v>
      </c>
      <c r="B370" s="53" t="s">
        <v>292</v>
      </c>
      <c r="C370" s="53" t="s">
        <v>760</v>
      </c>
      <c r="D370" s="1">
        <v>44804</v>
      </c>
      <c r="E370" s="3">
        <v>-6941723.0199999996</v>
      </c>
      <c r="F370" s="3">
        <v>26000</v>
      </c>
      <c r="G370" s="3">
        <v>6967723.0199999996</v>
      </c>
      <c r="H370" s="3">
        <v>356103171.69999999</v>
      </c>
      <c r="I370" s="53">
        <v>144</v>
      </c>
    </row>
    <row r="371" spans="1:9" x14ac:dyDescent="0.25">
      <c r="A371" s="53">
        <v>361</v>
      </c>
      <c r="B371" s="53" t="s">
        <v>54</v>
      </c>
      <c r="C371" s="53" t="s">
        <v>760</v>
      </c>
      <c r="D371" s="1">
        <v>44804</v>
      </c>
      <c r="E371" s="3">
        <v>-7185850.29</v>
      </c>
      <c r="F371" s="3">
        <v>2530106.7400000002</v>
      </c>
      <c r="G371" s="3">
        <v>9715957.0299999993</v>
      </c>
      <c r="H371" s="3">
        <v>268322244.80000001</v>
      </c>
      <c r="I371" s="53">
        <v>169</v>
      </c>
    </row>
    <row r="372" spans="1:9" x14ac:dyDescent="0.25">
      <c r="A372" s="53">
        <v>362</v>
      </c>
      <c r="B372" s="53" t="s">
        <v>245</v>
      </c>
      <c r="C372" s="53" t="s">
        <v>760</v>
      </c>
      <c r="D372" s="1">
        <v>44804</v>
      </c>
      <c r="E372" s="3">
        <v>-7375507.75</v>
      </c>
      <c r="F372" s="3">
        <v>11074392.92</v>
      </c>
      <c r="G372" s="3">
        <v>18449900.670000002</v>
      </c>
      <c r="H372" s="3">
        <v>1052417579.02</v>
      </c>
      <c r="I372" s="53">
        <v>90</v>
      </c>
    </row>
    <row r="373" spans="1:9" x14ac:dyDescent="0.25">
      <c r="A373" s="53">
        <v>363</v>
      </c>
      <c r="B373" s="53" t="s">
        <v>452</v>
      </c>
      <c r="C373" s="53" t="s">
        <v>760</v>
      </c>
      <c r="D373" s="1">
        <v>44804</v>
      </c>
      <c r="E373" s="3">
        <v>-7459444.4500000002</v>
      </c>
      <c r="F373" s="3">
        <v>3080711.38</v>
      </c>
      <c r="G373" s="3">
        <v>10540155.83</v>
      </c>
      <c r="H373" s="3">
        <v>51913811.560000002</v>
      </c>
      <c r="I373" s="53">
        <v>287</v>
      </c>
    </row>
    <row r="374" spans="1:9" x14ac:dyDescent="0.25">
      <c r="A374" s="53">
        <v>364</v>
      </c>
      <c r="B374" s="53" t="s">
        <v>366</v>
      </c>
      <c r="C374" s="53" t="s">
        <v>760</v>
      </c>
      <c r="D374" s="1">
        <v>44804</v>
      </c>
      <c r="E374" s="3">
        <v>-8014181.9699999997</v>
      </c>
      <c r="F374" s="3">
        <v>8729619.3100000005</v>
      </c>
      <c r="G374" s="3">
        <v>16743801.279999999</v>
      </c>
      <c r="H374" s="3">
        <v>383838139.97000003</v>
      </c>
      <c r="I374" s="53">
        <v>141</v>
      </c>
    </row>
    <row r="375" spans="1:9" x14ac:dyDescent="0.25">
      <c r="A375" s="53">
        <v>365</v>
      </c>
      <c r="B375" s="53" t="s">
        <v>121</v>
      </c>
      <c r="C375" s="53" t="s">
        <v>760</v>
      </c>
      <c r="D375" s="1">
        <v>44804</v>
      </c>
      <c r="E375" s="3">
        <v>-8603859.5600000005</v>
      </c>
      <c r="F375" s="3">
        <v>2277423.12</v>
      </c>
      <c r="G375" s="3">
        <v>10881282.68</v>
      </c>
      <c r="H375" s="3">
        <v>280063060.99000001</v>
      </c>
      <c r="I375" s="53">
        <v>162</v>
      </c>
    </row>
    <row r="376" spans="1:9" x14ac:dyDescent="0.25">
      <c r="A376" s="53">
        <v>366</v>
      </c>
      <c r="B376" s="53" t="s">
        <v>280</v>
      </c>
      <c r="C376" s="53" t="s">
        <v>760</v>
      </c>
      <c r="D376" s="1">
        <v>44804</v>
      </c>
      <c r="E376" s="3">
        <v>-8626500</v>
      </c>
      <c r="F376" s="3">
        <v>451000</v>
      </c>
      <c r="G376" s="3">
        <v>9077500</v>
      </c>
      <c r="H376" s="3">
        <v>517440137.91000003</v>
      </c>
      <c r="I376" s="53">
        <v>129</v>
      </c>
    </row>
    <row r="377" spans="1:9" x14ac:dyDescent="0.25">
      <c r="A377" s="53">
        <v>367</v>
      </c>
      <c r="B377" s="53" t="s">
        <v>303</v>
      </c>
      <c r="C377" s="53" t="s">
        <v>760</v>
      </c>
      <c r="D377" s="1">
        <v>44804</v>
      </c>
      <c r="E377" s="3">
        <v>-8728996.2200000007</v>
      </c>
      <c r="F377" s="3">
        <v>3136768.29</v>
      </c>
      <c r="G377" s="3">
        <v>11865764.5</v>
      </c>
      <c r="H377" s="3">
        <v>679227779.78999996</v>
      </c>
      <c r="I377" s="53">
        <v>113</v>
      </c>
    </row>
    <row r="378" spans="1:9" x14ac:dyDescent="0.25">
      <c r="A378" s="53">
        <v>368</v>
      </c>
      <c r="B378" s="53" t="s">
        <v>201</v>
      </c>
      <c r="C378" s="53" t="s">
        <v>760</v>
      </c>
      <c r="D378" s="1">
        <v>44804</v>
      </c>
      <c r="E378" s="3">
        <v>-8956638.2400000002</v>
      </c>
      <c r="F378" s="3">
        <v>5970774.2000000002</v>
      </c>
      <c r="G378" s="3">
        <v>14927412.43</v>
      </c>
      <c r="H378" s="3">
        <v>141954581.31</v>
      </c>
      <c r="I378" s="53">
        <v>216</v>
      </c>
    </row>
    <row r="379" spans="1:9" x14ac:dyDescent="0.25">
      <c r="A379" s="53">
        <v>369</v>
      </c>
      <c r="B379" s="53" t="s">
        <v>38</v>
      </c>
      <c r="C379" s="53" t="s">
        <v>760</v>
      </c>
      <c r="D379" s="1">
        <v>44804</v>
      </c>
      <c r="E379" s="3">
        <v>-9649011.7599999998</v>
      </c>
      <c r="F379" s="3">
        <v>796879.07</v>
      </c>
      <c r="G379" s="3">
        <v>10445890.83</v>
      </c>
      <c r="H379" s="3">
        <v>220122383.38</v>
      </c>
      <c r="I379" s="53">
        <v>182</v>
      </c>
    </row>
    <row r="380" spans="1:9" x14ac:dyDescent="0.25">
      <c r="A380" s="53">
        <v>370</v>
      </c>
      <c r="B380" s="53" t="s">
        <v>244</v>
      </c>
      <c r="C380" s="53" t="s">
        <v>760</v>
      </c>
      <c r="D380" s="1">
        <v>44804</v>
      </c>
      <c r="E380" s="3">
        <v>-10084238.58</v>
      </c>
      <c r="F380" s="3">
        <v>10932919.15</v>
      </c>
      <c r="G380" s="3">
        <v>21017157.73</v>
      </c>
      <c r="H380" s="3">
        <v>287214672.31999999</v>
      </c>
      <c r="I380" s="53">
        <v>159</v>
      </c>
    </row>
    <row r="381" spans="1:9" x14ac:dyDescent="0.25">
      <c r="A381" s="53">
        <v>371</v>
      </c>
      <c r="B381" s="53" t="s">
        <v>473</v>
      </c>
      <c r="C381" s="53" t="s">
        <v>760</v>
      </c>
      <c r="D381" s="1">
        <v>44804</v>
      </c>
      <c r="E381" s="3">
        <v>-10715000</v>
      </c>
      <c r="F381" s="3">
        <v>0</v>
      </c>
      <c r="G381" s="3">
        <v>10715000</v>
      </c>
      <c r="H381" s="3">
        <v>61229366.359999999</v>
      </c>
      <c r="I381" s="53">
        <v>274</v>
      </c>
    </row>
    <row r="382" spans="1:9" x14ac:dyDescent="0.25">
      <c r="A382" s="53">
        <v>372</v>
      </c>
      <c r="B382" s="53" t="s">
        <v>69</v>
      </c>
      <c r="C382" s="53" t="s">
        <v>760</v>
      </c>
      <c r="D382" s="1">
        <v>44804</v>
      </c>
      <c r="E382" s="3">
        <v>-10985410.68</v>
      </c>
      <c r="F382" s="3">
        <v>19949710.5</v>
      </c>
      <c r="G382" s="3">
        <v>30935121.18</v>
      </c>
      <c r="H382" s="3">
        <v>2291047262.3499999</v>
      </c>
      <c r="I382" s="53">
        <v>49</v>
      </c>
    </row>
    <row r="383" spans="1:9" x14ac:dyDescent="0.25">
      <c r="A383" s="53">
        <v>373</v>
      </c>
      <c r="B383" s="53" t="s">
        <v>221</v>
      </c>
      <c r="C383" s="53" t="s">
        <v>760</v>
      </c>
      <c r="D383" s="1">
        <v>44804</v>
      </c>
      <c r="E383" s="3">
        <v>-10989332.93</v>
      </c>
      <c r="F383" s="3">
        <v>21686000</v>
      </c>
      <c r="G383" s="3">
        <v>32675332.93</v>
      </c>
      <c r="H383" s="3">
        <v>1440899482.05</v>
      </c>
      <c r="I383" s="53">
        <v>74</v>
      </c>
    </row>
    <row r="384" spans="1:9" x14ac:dyDescent="0.25">
      <c r="A384" s="53">
        <v>374</v>
      </c>
      <c r="B384" s="53" t="s">
        <v>115</v>
      </c>
      <c r="C384" s="53" t="s">
        <v>760</v>
      </c>
      <c r="D384" s="1">
        <v>44804</v>
      </c>
      <c r="E384" s="3">
        <v>-11238108.5</v>
      </c>
      <c r="F384" s="3">
        <v>8040439.4400000004</v>
      </c>
      <c r="G384" s="3">
        <v>19278547.93</v>
      </c>
      <c r="H384" s="3">
        <v>506340751.31</v>
      </c>
      <c r="I384" s="53">
        <v>130</v>
      </c>
    </row>
    <row r="385" spans="1:9" x14ac:dyDescent="0.25">
      <c r="A385" s="53">
        <v>375</v>
      </c>
      <c r="B385" s="53" t="s">
        <v>260</v>
      </c>
      <c r="C385" s="53" t="s">
        <v>760</v>
      </c>
      <c r="D385" s="1">
        <v>44804</v>
      </c>
      <c r="E385" s="3">
        <v>-11668000</v>
      </c>
      <c r="F385" s="3">
        <v>200000</v>
      </c>
      <c r="G385" s="3">
        <v>11868000</v>
      </c>
      <c r="H385" s="3">
        <v>639854774.03999996</v>
      </c>
      <c r="I385" s="53">
        <v>118</v>
      </c>
    </row>
    <row r="386" spans="1:9" x14ac:dyDescent="0.25">
      <c r="A386" s="53">
        <v>376</v>
      </c>
      <c r="B386" s="53" t="s">
        <v>397</v>
      </c>
      <c r="C386" s="53" t="s">
        <v>760</v>
      </c>
      <c r="D386" s="1">
        <v>44804</v>
      </c>
      <c r="E386" s="3">
        <v>-12269380.689999999</v>
      </c>
      <c r="F386" s="3">
        <v>348710.34</v>
      </c>
      <c r="G386" s="3">
        <v>12618091.029999999</v>
      </c>
      <c r="H386" s="3">
        <v>112585379.23</v>
      </c>
      <c r="I386" s="53">
        <v>228</v>
      </c>
    </row>
    <row r="387" spans="1:9" x14ac:dyDescent="0.25">
      <c r="A387" s="53">
        <v>377</v>
      </c>
      <c r="B387" s="53" t="s">
        <v>382</v>
      </c>
      <c r="C387" s="53" t="s">
        <v>760</v>
      </c>
      <c r="D387" s="1">
        <v>44804</v>
      </c>
      <c r="E387" s="3">
        <v>-12927698.35</v>
      </c>
      <c r="F387" s="3">
        <v>674162.67</v>
      </c>
      <c r="G387" s="3">
        <v>13601861.02</v>
      </c>
      <c r="H387" s="3">
        <v>352744059.12</v>
      </c>
      <c r="I387" s="53">
        <v>146</v>
      </c>
    </row>
    <row r="388" spans="1:9" x14ac:dyDescent="0.25">
      <c r="A388" s="53">
        <v>378</v>
      </c>
      <c r="B388" s="53" t="s">
        <v>95</v>
      </c>
      <c r="C388" s="53" t="s">
        <v>760</v>
      </c>
      <c r="D388" s="1">
        <v>44804</v>
      </c>
      <c r="E388" s="3">
        <v>-14836454.359999999</v>
      </c>
      <c r="F388" s="3">
        <v>10175167.83</v>
      </c>
      <c r="G388" s="3">
        <v>25011622.190000001</v>
      </c>
      <c r="H388" s="3">
        <v>1078187400.8900001</v>
      </c>
      <c r="I388" s="53">
        <v>87</v>
      </c>
    </row>
    <row r="389" spans="1:9" x14ac:dyDescent="0.25">
      <c r="A389" s="53">
        <v>379</v>
      </c>
      <c r="B389" s="53" t="s">
        <v>44</v>
      </c>
      <c r="C389" s="53" t="s">
        <v>760</v>
      </c>
      <c r="D389" s="1">
        <v>44804</v>
      </c>
      <c r="E389" s="3">
        <v>-16028945.66</v>
      </c>
      <c r="F389" s="3">
        <v>3451558.99</v>
      </c>
      <c r="G389" s="3">
        <v>19480504.640000001</v>
      </c>
      <c r="H389" s="3">
        <v>594600212.91999996</v>
      </c>
      <c r="I389" s="53">
        <v>120</v>
      </c>
    </row>
    <row r="390" spans="1:9" x14ac:dyDescent="0.25">
      <c r="A390" s="53">
        <v>380</v>
      </c>
      <c r="B390" s="53" t="s">
        <v>372</v>
      </c>
      <c r="C390" s="53" t="s">
        <v>760</v>
      </c>
      <c r="D390" s="1">
        <v>44804</v>
      </c>
      <c r="E390" s="3">
        <v>-16035612.33</v>
      </c>
      <c r="F390" s="3">
        <v>592817.56999999995</v>
      </c>
      <c r="G390" s="3">
        <v>16628429.890000001</v>
      </c>
      <c r="H390" s="3">
        <v>385814400.81999999</v>
      </c>
      <c r="I390" s="53">
        <v>139</v>
      </c>
    </row>
    <row r="391" spans="1:9" x14ac:dyDescent="0.25">
      <c r="A391" s="53">
        <v>381</v>
      </c>
      <c r="B391" s="53" t="s">
        <v>189</v>
      </c>
      <c r="C391" s="53" t="s">
        <v>760</v>
      </c>
      <c r="D391" s="1">
        <v>44804</v>
      </c>
      <c r="E391" s="3">
        <v>-16296599.630000001</v>
      </c>
      <c r="F391" s="3">
        <v>7132989.2699999996</v>
      </c>
      <c r="G391" s="3">
        <v>23429588.91</v>
      </c>
      <c r="H391" s="3">
        <v>1711005079.05</v>
      </c>
      <c r="I391" s="53">
        <v>61</v>
      </c>
    </row>
    <row r="392" spans="1:9" x14ac:dyDescent="0.25">
      <c r="A392" s="53">
        <v>382</v>
      </c>
      <c r="B392" s="53" t="s">
        <v>92</v>
      </c>
      <c r="C392" s="53" t="s">
        <v>760</v>
      </c>
      <c r="D392" s="1">
        <v>44804</v>
      </c>
      <c r="E392" s="3">
        <v>-17216633.760000002</v>
      </c>
      <c r="F392" s="3">
        <v>13163991.880000001</v>
      </c>
      <c r="G392" s="3">
        <v>30380625.640000001</v>
      </c>
      <c r="H392" s="3">
        <v>827396055.54999995</v>
      </c>
      <c r="I392" s="53">
        <v>100</v>
      </c>
    </row>
    <row r="393" spans="1:9" x14ac:dyDescent="0.25">
      <c r="A393" s="53">
        <v>383</v>
      </c>
      <c r="B393" s="53" t="s">
        <v>68</v>
      </c>
      <c r="C393" s="53" t="s">
        <v>760</v>
      </c>
      <c r="D393" s="1">
        <v>44804</v>
      </c>
      <c r="E393" s="3">
        <v>-18464541.649999999</v>
      </c>
      <c r="F393" s="3">
        <v>2516873.81</v>
      </c>
      <c r="G393" s="3">
        <v>20981415.460000001</v>
      </c>
      <c r="H393" s="3">
        <v>562392118.14999998</v>
      </c>
      <c r="I393" s="53">
        <v>122</v>
      </c>
    </row>
    <row r="394" spans="1:9" x14ac:dyDescent="0.25">
      <c r="A394" s="53">
        <v>384</v>
      </c>
      <c r="B394" s="53" t="s">
        <v>281</v>
      </c>
      <c r="C394" s="53" t="s">
        <v>760</v>
      </c>
      <c r="D394" s="1">
        <v>44804</v>
      </c>
      <c r="E394" s="3">
        <v>-20314181.32</v>
      </c>
      <c r="F394" s="3">
        <v>14697500</v>
      </c>
      <c r="G394" s="3">
        <v>35011681.32</v>
      </c>
      <c r="H394" s="3">
        <v>372966856.27999997</v>
      </c>
      <c r="I394" s="53">
        <v>142</v>
      </c>
    </row>
    <row r="395" spans="1:9" x14ac:dyDescent="0.25">
      <c r="A395" s="53">
        <v>385</v>
      </c>
      <c r="B395" s="53" t="s">
        <v>25</v>
      </c>
      <c r="C395" s="53" t="s">
        <v>760</v>
      </c>
      <c r="D395" s="1">
        <v>44804</v>
      </c>
      <c r="E395" s="3">
        <v>-21087568.27</v>
      </c>
      <c r="F395" s="3">
        <v>66452232.689999998</v>
      </c>
      <c r="G395" s="3">
        <v>87539800.959999993</v>
      </c>
      <c r="H395" s="3">
        <v>3754880320.4299998</v>
      </c>
      <c r="I395" s="53">
        <v>37</v>
      </c>
    </row>
    <row r="396" spans="1:9" x14ac:dyDescent="0.25">
      <c r="A396" s="53">
        <v>386</v>
      </c>
      <c r="B396" s="53" t="s">
        <v>23</v>
      </c>
      <c r="C396" s="53" t="s">
        <v>760</v>
      </c>
      <c r="D396" s="1">
        <v>44804</v>
      </c>
      <c r="E396" s="3">
        <v>-21741638.329999998</v>
      </c>
      <c r="F396" s="3">
        <v>26406545.530000001</v>
      </c>
      <c r="G396" s="3">
        <v>48148183.859999999</v>
      </c>
      <c r="H396" s="3">
        <v>233538966.06</v>
      </c>
      <c r="I396" s="53">
        <v>179</v>
      </c>
    </row>
    <row r="397" spans="1:9" x14ac:dyDescent="0.25">
      <c r="A397" s="53">
        <v>387</v>
      </c>
      <c r="B397" s="53" t="s">
        <v>90</v>
      </c>
      <c r="C397" s="53" t="s">
        <v>760</v>
      </c>
      <c r="D397" s="1">
        <v>44804</v>
      </c>
      <c r="E397" s="3">
        <v>-23333065.16</v>
      </c>
      <c r="F397" s="3">
        <v>492782.9</v>
      </c>
      <c r="G397" s="3">
        <v>23825848.059999999</v>
      </c>
      <c r="H397" s="3">
        <v>906301952.42999995</v>
      </c>
      <c r="I397" s="53">
        <v>95</v>
      </c>
    </row>
    <row r="398" spans="1:9" x14ac:dyDescent="0.25">
      <c r="A398" s="53">
        <v>388</v>
      </c>
      <c r="B398" s="53" t="s">
        <v>81</v>
      </c>
      <c r="C398" s="53" t="s">
        <v>760</v>
      </c>
      <c r="D398" s="1">
        <v>44804</v>
      </c>
      <c r="E398" s="3">
        <v>-25444400.010000002</v>
      </c>
      <c r="F398" s="3">
        <v>2917556.04</v>
      </c>
      <c r="G398" s="3">
        <v>28361956.050000001</v>
      </c>
      <c r="H398" s="3">
        <v>775456029.39999998</v>
      </c>
      <c r="I398" s="53">
        <v>107</v>
      </c>
    </row>
    <row r="399" spans="1:9" x14ac:dyDescent="0.25">
      <c r="A399" s="53">
        <v>389</v>
      </c>
      <c r="B399" s="53" t="s">
        <v>129</v>
      </c>
      <c r="C399" s="53" t="s">
        <v>760</v>
      </c>
      <c r="D399" s="1">
        <v>44804</v>
      </c>
      <c r="E399" s="3">
        <v>-25639733.699999999</v>
      </c>
      <c r="F399" s="3">
        <v>19566516.399999999</v>
      </c>
      <c r="G399" s="3">
        <v>45206250.090000004</v>
      </c>
      <c r="H399" s="3">
        <v>3391650002.0999999</v>
      </c>
      <c r="I399" s="53">
        <v>39</v>
      </c>
    </row>
    <row r="400" spans="1:9" x14ac:dyDescent="0.25">
      <c r="A400" s="53">
        <v>390</v>
      </c>
      <c r="B400" s="53" t="s">
        <v>143</v>
      </c>
      <c r="C400" s="53" t="s">
        <v>760</v>
      </c>
      <c r="D400" s="1">
        <v>44804</v>
      </c>
      <c r="E400" s="3">
        <v>-27238142.039999999</v>
      </c>
      <c r="F400" s="3">
        <v>2406957.66</v>
      </c>
      <c r="G400" s="3">
        <v>29645099.699999999</v>
      </c>
      <c r="H400" s="3">
        <v>1518149271.9000001</v>
      </c>
      <c r="I400" s="53">
        <v>70</v>
      </c>
    </row>
    <row r="401" spans="1:9" x14ac:dyDescent="0.25">
      <c r="A401" s="53">
        <v>391</v>
      </c>
      <c r="B401" s="53" t="s">
        <v>29</v>
      </c>
      <c r="C401" s="53" t="s">
        <v>760</v>
      </c>
      <c r="D401" s="1">
        <v>44804</v>
      </c>
      <c r="E401" s="3">
        <v>-28238037.800000001</v>
      </c>
      <c r="F401" s="3">
        <v>11762704.859999999</v>
      </c>
      <c r="G401" s="3">
        <v>40000742.659999996</v>
      </c>
      <c r="H401" s="3">
        <v>901038529.61000001</v>
      </c>
      <c r="I401" s="53">
        <v>96</v>
      </c>
    </row>
    <row r="402" spans="1:9" x14ac:dyDescent="0.25">
      <c r="A402" s="53">
        <v>392</v>
      </c>
      <c r="B402" s="53" t="s">
        <v>74</v>
      </c>
      <c r="C402" s="53" t="s">
        <v>760</v>
      </c>
      <c r="D402" s="1">
        <v>44804</v>
      </c>
      <c r="E402" s="3">
        <v>-30958793.350000001</v>
      </c>
      <c r="F402" s="3">
        <v>13276126.41</v>
      </c>
      <c r="G402" s="3">
        <v>44234919.759999998</v>
      </c>
      <c r="H402" s="3">
        <v>759664562.88999999</v>
      </c>
      <c r="I402" s="53">
        <v>108</v>
      </c>
    </row>
    <row r="403" spans="1:9" x14ac:dyDescent="0.25">
      <c r="A403" s="53">
        <v>393</v>
      </c>
      <c r="B403" s="53" t="s">
        <v>47</v>
      </c>
      <c r="C403" s="53" t="s">
        <v>760</v>
      </c>
      <c r="D403" s="1">
        <v>44804</v>
      </c>
      <c r="E403" s="3">
        <v>-31355331.82</v>
      </c>
      <c r="F403" s="3">
        <v>8821654.3599999994</v>
      </c>
      <c r="G403" s="3">
        <v>40176986.189999998</v>
      </c>
      <c r="H403" s="3">
        <v>2519611843.8400002</v>
      </c>
      <c r="I403" s="53">
        <v>48</v>
      </c>
    </row>
    <row r="404" spans="1:9" x14ac:dyDescent="0.25">
      <c r="A404" s="53">
        <v>394</v>
      </c>
      <c r="B404" s="53" t="s">
        <v>207</v>
      </c>
      <c r="C404" s="53" t="s">
        <v>760</v>
      </c>
      <c r="D404" s="1">
        <v>44804</v>
      </c>
      <c r="E404" s="3">
        <v>-32478367.23</v>
      </c>
      <c r="F404" s="3">
        <v>7743921.8300000001</v>
      </c>
      <c r="G404" s="3">
        <v>40222289.049999997</v>
      </c>
      <c r="H404" s="3">
        <v>1043786883.0599999</v>
      </c>
      <c r="I404" s="53">
        <v>91</v>
      </c>
    </row>
    <row r="405" spans="1:9" x14ac:dyDescent="0.25">
      <c r="A405" s="53">
        <v>395</v>
      </c>
      <c r="B405" s="53" t="s">
        <v>216</v>
      </c>
      <c r="C405" s="53" t="s">
        <v>760</v>
      </c>
      <c r="D405" s="1">
        <v>44804</v>
      </c>
      <c r="E405" s="3">
        <v>-33492362.02</v>
      </c>
      <c r="F405" s="3">
        <v>1674949.84</v>
      </c>
      <c r="G405" s="3">
        <v>35167311.859999999</v>
      </c>
      <c r="H405" s="3">
        <v>1436840228.1700001</v>
      </c>
      <c r="I405" s="53">
        <v>75</v>
      </c>
    </row>
    <row r="406" spans="1:9" x14ac:dyDescent="0.25">
      <c r="A406" s="53">
        <v>396</v>
      </c>
      <c r="B406" s="53" t="s">
        <v>331</v>
      </c>
      <c r="C406" s="53" t="s">
        <v>760</v>
      </c>
      <c r="D406" s="1">
        <v>44804</v>
      </c>
      <c r="E406" s="3">
        <v>-34379466.399999999</v>
      </c>
      <c r="F406" s="3">
        <v>583352.81999999995</v>
      </c>
      <c r="G406" s="3">
        <v>34962819.219999999</v>
      </c>
      <c r="H406" s="3">
        <v>552582160.09000003</v>
      </c>
      <c r="I406" s="53">
        <v>124</v>
      </c>
    </row>
    <row r="407" spans="1:9" x14ac:dyDescent="0.25">
      <c r="A407" s="53">
        <v>397</v>
      </c>
      <c r="B407" s="53" t="s">
        <v>51</v>
      </c>
      <c r="C407" s="53" t="s">
        <v>760</v>
      </c>
      <c r="D407" s="1">
        <v>44804</v>
      </c>
      <c r="E407" s="3">
        <v>-34566871.100000001</v>
      </c>
      <c r="F407" s="3">
        <v>3403742.22</v>
      </c>
      <c r="G407" s="3">
        <v>37970613.329999998</v>
      </c>
      <c r="H407" s="3">
        <v>439941692</v>
      </c>
      <c r="I407" s="53">
        <v>135</v>
      </c>
    </row>
    <row r="408" spans="1:9" x14ac:dyDescent="0.25">
      <c r="A408" s="53">
        <v>398</v>
      </c>
      <c r="B408" s="53" t="s">
        <v>37</v>
      </c>
      <c r="C408" s="53" t="s">
        <v>760</v>
      </c>
      <c r="D408" s="1">
        <v>44804</v>
      </c>
      <c r="E408" s="3">
        <v>-36100000</v>
      </c>
      <c r="F408" s="3">
        <v>0</v>
      </c>
      <c r="G408" s="3">
        <v>36100000</v>
      </c>
      <c r="H408" s="3">
        <v>11999404299.690001</v>
      </c>
      <c r="I408" s="53">
        <v>11</v>
      </c>
    </row>
    <row r="409" spans="1:9" x14ac:dyDescent="0.25">
      <c r="A409" s="53">
        <v>399</v>
      </c>
      <c r="B409" s="53" t="s">
        <v>223</v>
      </c>
      <c r="C409" s="53" t="s">
        <v>760</v>
      </c>
      <c r="D409" s="1">
        <v>44804</v>
      </c>
      <c r="E409" s="3">
        <v>-36426476.880000003</v>
      </c>
      <c r="F409" s="3">
        <v>5005444.49</v>
      </c>
      <c r="G409" s="3">
        <v>41431921.380000003</v>
      </c>
      <c r="H409" s="3">
        <v>1373155009.99</v>
      </c>
      <c r="I409" s="53">
        <v>79</v>
      </c>
    </row>
    <row r="410" spans="1:9" x14ac:dyDescent="0.25">
      <c r="A410" s="53">
        <v>400</v>
      </c>
      <c r="B410" s="53" t="s">
        <v>203</v>
      </c>
      <c r="C410" s="53" t="s">
        <v>760</v>
      </c>
      <c r="D410" s="1">
        <v>44804</v>
      </c>
      <c r="E410" s="3">
        <v>-36901073.75</v>
      </c>
      <c r="F410" s="3">
        <v>1785779.62</v>
      </c>
      <c r="G410" s="3">
        <v>38686853.369999997</v>
      </c>
      <c r="H410" s="3">
        <v>818034506.15999997</v>
      </c>
      <c r="I410" s="53">
        <v>102</v>
      </c>
    </row>
    <row r="411" spans="1:9" x14ac:dyDescent="0.25">
      <c r="A411" s="53">
        <v>401</v>
      </c>
      <c r="B411" s="53" t="s">
        <v>177</v>
      </c>
      <c r="C411" s="53" t="s">
        <v>760</v>
      </c>
      <c r="D411" s="1">
        <v>44804</v>
      </c>
      <c r="E411" s="3">
        <v>-38175322.880000003</v>
      </c>
      <c r="F411" s="3">
        <v>29527585.039999999</v>
      </c>
      <c r="G411" s="3">
        <v>67702907.920000002</v>
      </c>
      <c r="H411" s="3">
        <v>1998961534.3800001</v>
      </c>
      <c r="I411" s="53">
        <v>56</v>
      </c>
    </row>
    <row r="412" spans="1:9" x14ac:dyDescent="0.25">
      <c r="A412" s="53">
        <v>402</v>
      </c>
      <c r="B412" s="53" t="s">
        <v>112</v>
      </c>
      <c r="C412" s="53" t="s">
        <v>760</v>
      </c>
      <c r="D412" s="1">
        <v>44804</v>
      </c>
      <c r="E412" s="3">
        <v>-39953208.32</v>
      </c>
      <c r="F412" s="3">
        <v>116786601.31</v>
      </c>
      <c r="G412" s="3">
        <v>156739809.63</v>
      </c>
      <c r="H412" s="3">
        <v>5703927258.3199997</v>
      </c>
      <c r="I412" s="53">
        <v>27</v>
      </c>
    </row>
    <row r="413" spans="1:9" x14ac:dyDescent="0.25">
      <c r="A413" s="53">
        <v>403</v>
      </c>
      <c r="B413" s="53" t="s">
        <v>89</v>
      </c>
      <c r="C413" s="53" t="s">
        <v>760</v>
      </c>
      <c r="D413" s="1">
        <v>44804</v>
      </c>
      <c r="E413" s="3">
        <v>-40138203.18</v>
      </c>
      <c r="F413" s="3">
        <v>83417198.140000001</v>
      </c>
      <c r="G413" s="3">
        <v>123555401.31999999</v>
      </c>
      <c r="H413" s="3">
        <v>6146285761.8000002</v>
      </c>
      <c r="I413" s="53">
        <v>22</v>
      </c>
    </row>
    <row r="414" spans="1:9" x14ac:dyDescent="0.25">
      <c r="A414" s="53">
        <v>404</v>
      </c>
      <c r="B414" s="53" t="s">
        <v>193</v>
      </c>
      <c r="C414" s="53" t="s">
        <v>760</v>
      </c>
      <c r="D414" s="1">
        <v>44804</v>
      </c>
      <c r="E414" s="3">
        <v>-40762106.600000001</v>
      </c>
      <c r="F414" s="3">
        <v>44853696.890000001</v>
      </c>
      <c r="G414" s="3">
        <v>85615803.5</v>
      </c>
      <c r="H414" s="3">
        <v>2010881812.3099999</v>
      </c>
      <c r="I414" s="53">
        <v>55</v>
      </c>
    </row>
    <row r="415" spans="1:9" x14ac:dyDescent="0.25">
      <c r="A415" s="53">
        <v>405</v>
      </c>
      <c r="B415" s="53" t="s">
        <v>107</v>
      </c>
      <c r="C415" s="53" t="s">
        <v>760</v>
      </c>
      <c r="D415" s="1">
        <v>44804</v>
      </c>
      <c r="E415" s="3">
        <v>-41059149.979999997</v>
      </c>
      <c r="F415" s="3">
        <v>74297086.790000007</v>
      </c>
      <c r="G415" s="3">
        <v>115356236.76000001</v>
      </c>
      <c r="H415" s="3">
        <v>6147949589.2700005</v>
      </c>
      <c r="I415" s="53">
        <v>21</v>
      </c>
    </row>
    <row r="416" spans="1:9" x14ac:dyDescent="0.25">
      <c r="A416" s="53">
        <v>406</v>
      </c>
      <c r="B416" s="53" t="s">
        <v>239</v>
      </c>
      <c r="C416" s="53" t="s">
        <v>760</v>
      </c>
      <c r="D416" s="1">
        <v>44804</v>
      </c>
      <c r="E416" s="3">
        <v>-41772175.469999999</v>
      </c>
      <c r="F416" s="3">
        <v>0</v>
      </c>
      <c r="G416" s="3">
        <v>41772175.469999999</v>
      </c>
      <c r="H416" s="3">
        <v>887298691.27999997</v>
      </c>
      <c r="I416" s="53">
        <v>97</v>
      </c>
    </row>
    <row r="417" spans="1:9" x14ac:dyDescent="0.25">
      <c r="A417" s="53">
        <v>407</v>
      </c>
      <c r="B417" s="53" t="s">
        <v>32</v>
      </c>
      <c r="C417" s="53" t="s">
        <v>760</v>
      </c>
      <c r="D417" s="1">
        <v>44804</v>
      </c>
      <c r="E417" s="3">
        <v>-45463699.280000001</v>
      </c>
      <c r="F417" s="3">
        <v>15041827.800000001</v>
      </c>
      <c r="G417" s="3">
        <v>60505527.079999998</v>
      </c>
      <c r="H417" s="3">
        <v>3462123968.0900002</v>
      </c>
      <c r="I417" s="53">
        <v>38</v>
      </c>
    </row>
    <row r="418" spans="1:9" x14ac:dyDescent="0.25">
      <c r="A418" s="53">
        <v>408</v>
      </c>
      <c r="B418" s="53" t="s">
        <v>35</v>
      </c>
      <c r="C418" s="53" t="s">
        <v>760</v>
      </c>
      <c r="D418" s="1">
        <v>44804</v>
      </c>
      <c r="E418" s="3">
        <v>-45787960.079999998</v>
      </c>
      <c r="F418" s="3">
        <v>166218610.15000001</v>
      </c>
      <c r="G418" s="3">
        <v>212006570.22999999</v>
      </c>
      <c r="H418" s="3">
        <v>4598534799.5500002</v>
      </c>
      <c r="I418" s="53">
        <v>32</v>
      </c>
    </row>
    <row r="419" spans="1:9" x14ac:dyDescent="0.25">
      <c r="A419" s="53">
        <v>409</v>
      </c>
      <c r="B419" s="53" t="s">
        <v>53</v>
      </c>
      <c r="C419" s="53" t="s">
        <v>760</v>
      </c>
      <c r="D419" s="1">
        <v>44804</v>
      </c>
      <c r="E419" s="3">
        <v>-46759450.039999999</v>
      </c>
      <c r="F419" s="3">
        <v>7923238.9199999999</v>
      </c>
      <c r="G419" s="3">
        <v>54682688.960000001</v>
      </c>
      <c r="H419" s="3">
        <v>2113631147.0699999</v>
      </c>
      <c r="I419" s="53">
        <v>53</v>
      </c>
    </row>
    <row r="420" spans="1:9" x14ac:dyDescent="0.25">
      <c r="A420" s="53">
        <v>410</v>
      </c>
      <c r="B420" s="53" t="s">
        <v>288</v>
      </c>
      <c r="C420" s="53" t="s">
        <v>760</v>
      </c>
      <c r="D420" s="1">
        <v>44804</v>
      </c>
      <c r="E420" s="3">
        <v>-48354930.899999999</v>
      </c>
      <c r="F420" s="3">
        <v>1050721.05</v>
      </c>
      <c r="G420" s="3">
        <v>49405651.950000003</v>
      </c>
      <c r="H420" s="3">
        <v>756826243.33000004</v>
      </c>
      <c r="I420" s="53">
        <v>109</v>
      </c>
    </row>
    <row r="421" spans="1:9" x14ac:dyDescent="0.25">
      <c r="A421" s="53">
        <v>411</v>
      </c>
      <c r="B421" s="53" t="s">
        <v>34</v>
      </c>
      <c r="C421" s="53" t="s">
        <v>760</v>
      </c>
      <c r="D421" s="1">
        <v>44804</v>
      </c>
      <c r="E421" s="3">
        <v>-52365770.210000001</v>
      </c>
      <c r="F421" s="3">
        <v>11426452.949999999</v>
      </c>
      <c r="G421" s="3">
        <v>63792223.149999999</v>
      </c>
      <c r="H421" s="3">
        <v>1263522297.74</v>
      </c>
      <c r="I421" s="53">
        <v>84</v>
      </c>
    </row>
    <row r="422" spans="1:9" x14ac:dyDescent="0.25">
      <c r="A422" s="53">
        <v>412</v>
      </c>
      <c r="B422" s="53" t="s">
        <v>119</v>
      </c>
      <c r="C422" s="53" t="s">
        <v>760</v>
      </c>
      <c r="D422" s="1">
        <v>44804</v>
      </c>
      <c r="E422" s="3">
        <v>-55534122.049999997</v>
      </c>
      <c r="F422" s="3">
        <v>47738577.899999999</v>
      </c>
      <c r="G422" s="3">
        <v>103272699.95</v>
      </c>
      <c r="H422" s="3">
        <v>3150324407.0999999</v>
      </c>
      <c r="I422" s="53">
        <v>41</v>
      </c>
    </row>
    <row r="423" spans="1:9" x14ac:dyDescent="0.25">
      <c r="A423" s="53">
        <v>413</v>
      </c>
      <c r="B423" s="53" t="s">
        <v>130</v>
      </c>
      <c r="C423" s="53" t="s">
        <v>760</v>
      </c>
      <c r="D423" s="1">
        <v>44804</v>
      </c>
      <c r="E423" s="3">
        <v>-60304719.469999999</v>
      </c>
      <c r="F423" s="3">
        <v>33044286.399999999</v>
      </c>
      <c r="G423" s="3">
        <v>93349005.879999995</v>
      </c>
      <c r="H423" s="3">
        <v>4704495118.8500004</v>
      </c>
      <c r="I423" s="53">
        <v>30</v>
      </c>
    </row>
    <row r="424" spans="1:9" x14ac:dyDescent="0.25">
      <c r="A424" s="53">
        <v>414</v>
      </c>
      <c r="B424" s="53" t="s">
        <v>71</v>
      </c>
      <c r="C424" s="53" t="s">
        <v>760</v>
      </c>
      <c r="D424" s="1">
        <v>44804</v>
      </c>
      <c r="E424" s="3">
        <v>-63856398.090000004</v>
      </c>
      <c r="F424" s="3">
        <v>64777096.5</v>
      </c>
      <c r="G424" s="3">
        <v>128633494.59</v>
      </c>
      <c r="H424" s="3">
        <v>8095769183.79</v>
      </c>
      <c r="I424" s="53">
        <v>13</v>
      </c>
    </row>
    <row r="425" spans="1:9" x14ac:dyDescent="0.25">
      <c r="A425" s="53">
        <v>415</v>
      </c>
      <c r="B425" s="53" t="s">
        <v>172</v>
      </c>
      <c r="C425" s="53" t="s">
        <v>760</v>
      </c>
      <c r="D425" s="1">
        <v>44804</v>
      </c>
      <c r="E425" s="3">
        <v>-65074033.259999998</v>
      </c>
      <c r="F425" s="3">
        <v>4740936.71</v>
      </c>
      <c r="G425" s="3">
        <v>69814969.969999999</v>
      </c>
      <c r="H425" s="3">
        <v>1121449203.21</v>
      </c>
      <c r="I425" s="53">
        <v>86</v>
      </c>
    </row>
    <row r="426" spans="1:9" x14ac:dyDescent="0.25">
      <c r="A426" s="53">
        <v>416</v>
      </c>
      <c r="B426" s="53" t="s">
        <v>26</v>
      </c>
      <c r="C426" s="53" t="s">
        <v>760</v>
      </c>
      <c r="D426" s="1">
        <v>44804</v>
      </c>
      <c r="E426" s="3">
        <v>-65312312.539999999</v>
      </c>
      <c r="F426" s="3">
        <v>15822344.529999999</v>
      </c>
      <c r="G426" s="3">
        <v>81134657.069999993</v>
      </c>
      <c r="H426" s="3">
        <v>2585772287.3600001</v>
      </c>
      <c r="I426" s="53">
        <v>47</v>
      </c>
    </row>
    <row r="427" spans="1:9" x14ac:dyDescent="0.25">
      <c r="A427" s="53">
        <v>417</v>
      </c>
      <c r="B427" s="53" t="s">
        <v>102</v>
      </c>
      <c r="C427" s="53" t="s">
        <v>760</v>
      </c>
      <c r="D427" s="1">
        <v>44804</v>
      </c>
      <c r="E427" s="3">
        <v>-67841914.540000007</v>
      </c>
      <c r="F427" s="3">
        <v>39243008.649999999</v>
      </c>
      <c r="G427" s="3">
        <v>107084923.19</v>
      </c>
      <c r="H427" s="3">
        <v>6093549081.3500004</v>
      </c>
      <c r="I427" s="53">
        <v>24</v>
      </c>
    </row>
    <row r="428" spans="1:9" x14ac:dyDescent="0.25">
      <c r="A428" s="53">
        <v>418</v>
      </c>
      <c r="B428" s="53" t="s">
        <v>300</v>
      </c>
      <c r="C428" s="53" t="s">
        <v>760</v>
      </c>
      <c r="D428" s="1">
        <v>44804</v>
      </c>
      <c r="E428" s="3">
        <v>-69990339.530000001</v>
      </c>
      <c r="F428" s="3">
        <v>9660.4699999999993</v>
      </c>
      <c r="G428" s="3">
        <v>70000000</v>
      </c>
      <c r="H428" s="3">
        <v>570844297.60000002</v>
      </c>
      <c r="I428" s="53">
        <v>121</v>
      </c>
    </row>
    <row r="429" spans="1:9" x14ac:dyDescent="0.25">
      <c r="A429" s="53">
        <v>419</v>
      </c>
      <c r="B429" s="53" t="s">
        <v>33</v>
      </c>
      <c r="C429" s="53" t="s">
        <v>760</v>
      </c>
      <c r="D429" s="1">
        <v>44804</v>
      </c>
      <c r="E429" s="3">
        <v>-72207423.170000002</v>
      </c>
      <c r="F429" s="3">
        <v>24262503.25</v>
      </c>
      <c r="G429" s="3">
        <v>96469926.420000002</v>
      </c>
      <c r="H429" s="3">
        <v>2993245646.4200001</v>
      </c>
      <c r="I429" s="53">
        <v>44</v>
      </c>
    </row>
    <row r="430" spans="1:9" x14ac:dyDescent="0.25">
      <c r="A430" s="53">
        <v>420</v>
      </c>
      <c r="B430" s="53" t="s">
        <v>31</v>
      </c>
      <c r="C430" s="53" t="s">
        <v>760</v>
      </c>
      <c r="D430" s="1">
        <v>44804</v>
      </c>
      <c r="E430" s="3">
        <v>-76182214.269999996</v>
      </c>
      <c r="F430" s="3">
        <v>1367440.34</v>
      </c>
      <c r="G430" s="3">
        <v>77549654.620000005</v>
      </c>
      <c r="H430" s="3">
        <v>824147218.09000003</v>
      </c>
      <c r="I430" s="53">
        <v>101</v>
      </c>
    </row>
    <row r="431" spans="1:9" x14ac:dyDescent="0.25">
      <c r="A431" s="53">
        <v>421</v>
      </c>
      <c r="B431" s="53" t="s">
        <v>219</v>
      </c>
      <c r="C431" s="53" t="s">
        <v>760</v>
      </c>
      <c r="D431" s="1">
        <v>44804</v>
      </c>
      <c r="E431" s="3">
        <v>-84563359.230000004</v>
      </c>
      <c r="F431" s="3">
        <v>16040013.27</v>
      </c>
      <c r="G431" s="3">
        <v>100603372.5</v>
      </c>
      <c r="H431" s="3">
        <v>1614048781.45</v>
      </c>
      <c r="I431" s="53">
        <v>64</v>
      </c>
    </row>
    <row r="432" spans="1:9" x14ac:dyDescent="0.25">
      <c r="A432" s="53">
        <v>422</v>
      </c>
      <c r="B432" s="53" t="s">
        <v>39</v>
      </c>
      <c r="C432" s="53" t="s">
        <v>760</v>
      </c>
      <c r="D432" s="1">
        <v>44804</v>
      </c>
      <c r="E432" s="3">
        <v>-90806698.930000007</v>
      </c>
      <c r="F432" s="3">
        <v>19640363.829999998</v>
      </c>
      <c r="G432" s="3">
        <v>110447062.76000001</v>
      </c>
      <c r="H432" s="3">
        <v>1604820083.1800001</v>
      </c>
      <c r="I432" s="53">
        <v>66</v>
      </c>
    </row>
    <row r="433" spans="1:9" x14ac:dyDescent="0.25">
      <c r="A433" s="53">
        <v>423</v>
      </c>
      <c r="B433" s="53" t="s">
        <v>42</v>
      </c>
      <c r="C433" s="53" t="s">
        <v>760</v>
      </c>
      <c r="D433" s="1">
        <v>44804</v>
      </c>
      <c r="E433" s="3">
        <v>-92387915.069999993</v>
      </c>
      <c r="F433" s="3">
        <v>13440200</v>
      </c>
      <c r="G433" s="3">
        <v>105828115.06999999</v>
      </c>
      <c r="H433" s="3">
        <v>817746322.74000001</v>
      </c>
      <c r="I433" s="53">
        <v>103</v>
      </c>
    </row>
    <row r="434" spans="1:9" x14ac:dyDescent="0.25">
      <c r="A434" s="53">
        <v>424</v>
      </c>
      <c r="B434" s="53" t="s">
        <v>134</v>
      </c>
      <c r="C434" s="53" t="s">
        <v>760</v>
      </c>
      <c r="D434" s="1">
        <v>44804</v>
      </c>
      <c r="E434" s="3">
        <v>-96429220.319999993</v>
      </c>
      <c r="F434" s="3">
        <v>38035147.560000002</v>
      </c>
      <c r="G434" s="3">
        <v>134464367.88</v>
      </c>
      <c r="H434" s="3">
        <v>4254492235.27</v>
      </c>
      <c r="I434" s="53">
        <v>34</v>
      </c>
    </row>
    <row r="435" spans="1:9" x14ac:dyDescent="0.25">
      <c r="A435" s="53">
        <v>425</v>
      </c>
      <c r="B435" s="53" t="s">
        <v>43</v>
      </c>
      <c r="C435" s="53" t="s">
        <v>760</v>
      </c>
      <c r="D435" s="1">
        <v>44804</v>
      </c>
      <c r="E435" s="3">
        <v>-104297585.06999999</v>
      </c>
      <c r="F435" s="3">
        <v>17265611.010000002</v>
      </c>
      <c r="G435" s="3">
        <v>121563196.09</v>
      </c>
      <c r="H435" s="3">
        <v>6575537491.4200001</v>
      </c>
      <c r="I435" s="53">
        <v>19</v>
      </c>
    </row>
    <row r="436" spans="1:9" x14ac:dyDescent="0.25">
      <c r="A436" s="53">
        <v>426</v>
      </c>
      <c r="B436" s="53" t="s">
        <v>27</v>
      </c>
      <c r="C436" s="53" t="s">
        <v>760</v>
      </c>
      <c r="D436" s="1">
        <v>44804</v>
      </c>
      <c r="E436" s="3">
        <v>-110255211.48999999</v>
      </c>
      <c r="F436" s="3">
        <v>4099701.35</v>
      </c>
      <c r="G436" s="3">
        <v>114354912.84</v>
      </c>
      <c r="H436" s="3">
        <v>1192244693.8699999</v>
      </c>
      <c r="I436" s="53">
        <v>85</v>
      </c>
    </row>
    <row r="437" spans="1:9" x14ac:dyDescent="0.25">
      <c r="A437" s="53">
        <v>427</v>
      </c>
      <c r="B437" s="53" t="s">
        <v>368</v>
      </c>
      <c r="C437" s="53" t="s">
        <v>760</v>
      </c>
      <c r="D437" s="1">
        <v>44804</v>
      </c>
      <c r="E437" s="3">
        <v>-123116365.59999999</v>
      </c>
      <c r="F437" s="3">
        <v>0</v>
      </c>
      <c r="G437" s="3">
        <v>123116365.59999999</v>
      </c>
      <c r="H437" s="3">
        <v>276819469.02999997</v>
      </c>
      <c r="I437" s="53">
        <v>165</v>
      </c>
    </row>
    <row r="438" spans="1:9" x14ac:dyDescent="0.25">
      <c r="A438" s="53">
        <v>428</v>
      </c>
      <c r="B438" s="53" t="s">
        <v>147</v>
      </c>
      <c r="C438" s="53" t="s">
        <v>760</v>
      </c>
      <c r="D438" s="1">
        <v>44804</v>
      </c>
      <c r="E438" s="3">
        <v>-129205261.23999999</v>
      </c>
      <c r="F438" s="3">
        <v>22398553.780000001</v>
      </c>
      <c r="G438" s="3">
        <v>151603815.02000001</v>
      </c>
      <c r="H438" s="3">
        <v>3112914466.2600002</v>
      </c>
      <c r="I438" s="53">
        <v>42</v>
      </c>
    </row>
    <row r="439" spans="1:9" x14ac:dyDescent="0.25">
      <c r="A439" s="53">
        <v>429</v>
      </c>
      <c r="B439" s="53" t="s">
        <v>40</v>
      </c>
      <c r="C439" s="53" t="s">
        <v>760</v>
      </c>
      <c r="D439" s="1">
        <v>44804</v>
      </c>
      <c r="E439" s="3">
        <v>-130679672.34</v>
      </c>
      <c r="F439" s="3">
        <v>157349309.05000001</v>
      </c>
      <c r="G439" s="3">
        <v>288028981.38</v>
      </c>
      <c r="H439" s="3">
        <v>21370105420.900002</v>
      </c>
      <c r="I439" s="53">
        <v>5</v>
      </c>
    </row>
    <row r="440" spans="1:9" x14ac:dyDescent="0.25">
      <c r="A440" s="53">
        <v>430</v>
      </c>
      <c r="B440" s="53" t="s">
        <v>77</v>
      </c>
      <c r="C440" s="53" t="s">
        <v>760</v>
      </c>
      <c r="D440" s="1">
        <v>44804</v>
      </c>
      <c r="E440" s="3">
        <v>-130724172.28</v>
      </c>
      <c r="F440" s="3">
        <v>3647105.92</v>
      </c>
      <c r="G440" s="3">
        <v>134371278.19999999</v>
      </c>
      <c r="H440" s="3">
        <v>1512342521.3</v>
      </c>
      <c r="I440" s="53">
        <v>71</v>
      </c>
    </row>
    <row r="441" spans="1:9" x14ac:dyDescent="0.25">
      <c r="A441" s="53">
        <v>431</v>
      </c>
      <c r="B441" s="53" t="s">
        <v>58</v>
      </c>
      <c r="C441" s="53" t="s">
        <v>760</v>
      </c>
      <c r="D441" s="1">
        <v>44804</v>
      </c>
      <c r="E441" s="3">
        <v>-131320963.72</v>
      </c>
      <c r="F441" s="3">
        <v>119415311.31</v>
      </c>
      <c r="G441" s="3">
        <v>250736275.03999999</v>
      </c>
      <c r="H441" s="3">
        <v>7410715922.3999996</v>
      </c>
      <c r="I441" s="53">
        <v>16</v>
      </c>
    </row>
    <row r="442" spans="1:9" x14ac:dyDescent="0.25">
      <c r="A442" s="53">
        <v>432</v>
      </c>
      <c r="B442" s="53" t="s">
        <v>149</v>
      </c>
      <c r="C442" s="53" t="s">
        <v>760</v>
      </c>
      <c r="D442" s="1">
        <v>44804</v>
      </c>
      <c r="E442" s="3">
        <v>-137907598.49000001</v>
      </c>
      <c r="F442" s="3">
        <v>11591652.960000001</v>
      </c>
      <c r="G442" s="3">
        <v>149499251.44</v>
      </c>
      <c r="H442" s="3">
        <v>3059049762.04</v>
      </c>
      <c r="I442" s="53">
        <v>43</v>
      </c>
    </row>
    <row r="443" spans="1:9" x14ac:dyDescent="0.25">
      <c r="A443" s="53">
        <v>433</v>
      </c>
      <c r="B443" s="53" t="s">
        <v>22</v>
      </c>
      <c r="C443" s="53" t="s">
        <v>760</v>
      </c>
      <c r="D443" s="1">
        <v>44804</v>
      </c>
      <c r="E443" s="3">
        <v>-151648582.27000001</v>
      </c>
      <c r="F443" s="3">
        <v>162950066.77000001</v>
      </c>
      <c r="G443" s="3">
        <v>314598649.05000001</v>
      </c>
      <c r="H443" s="3">
        <v>8069355118</v>
      </c>
      <c r="I443" s="53">
        <v>14</v>
      </c>
    </row>
    <row r="444" spans="1:9" x14ac:dyDescent="0.25">
      <c r="A444" s="53">
        <v>434</v>
      </c>
      <c r="B444" s="53" t="s">
        <v>80</v>
      </c>
      <c r="C444" s="53" t="s">
        <v>760</v>
      </c>
      <c r="D444" s="1">
        <v>44804</v>
      </c>
      <c r="E444" s="3">
        <v>-159952493.90000001</v>
      </c>
      <c r="F444" s="3">
        <v>89841487.540000007</v>
      </c>
      <c r="G444" s="3">
        <v>249793981.44</v>
      </c>
      <c r="H444" s="3">
        <v>6720549665</v>
      </c>
      <c r="I444" s="53">
        <v>18</v>
      </c>
    </row>
    <row r="445" spans="1:9" x14ac:dyDescent="0.25">
      <c r="A445" s="53">
        <v>435</v>
      </c>
      <c r="B445" s="53" t="s">
        <v>16</v>
      </c>
      <c r="C445" s="53" t="s">
        <v>760</v>
      </c>
      <c r="D445" s="1">
        <v>44804</v>
      </c>
      <c r="E445" s="3">
        <v>-167096922.84</v>
      </c>
      <c r="F445" s="3">
        <v>51826001.939999998</v>
      </c>
      <c r="G445" s="3">
        <v>218922924.78</v>
      </c>
      <c r="H445" s="3">
        <v>4268495767.2600002</v>
      </c>
      <c r="I445" s="53">
        <v>33</v>
      </c>
    </row>
    <row r="446" spans="1:9" x14ac:dyDescent="0.25">
      <c r="A446" s="53">
        <v>436</v>
      </c>
      <c r="B446" s="53" t="s">
        <v>24</v>
      </c>
      <c r="C446" s="53" t="s">
        <v>760</v>
      </c>
      <c r="D446" s="1">
        <v>44804</v>
      </c>
      <c r="E446" s="3">
        <v>-182351166.25</v>
      </c>
      <c r="F446" s="3">
        <v>64746966.869999997</v>
      </c>
      <c r="G446" s="3">
        <v>247098133.12</v>
      </c>
      <c r="H446" s="3">
        <v>3373333867.5500002</v>
      </c>
      <c r="I446" s="53">
        <v>40</v>
      </c>
    </row>
    <row r="447" spans="1:9" x14ac:dyDescent="0.25">
      <c r="A447" s="53">
        <v>437</v>
      </c>
      <c r="B447" s="53" t="s">
        <v>19</v>
      </c>
      <c r="C447" s="53" t="s">
        <v>760</v>
      </c>
      <c r="D447" s="1">
        <v>44804</v>
      </c>
      <c r="E447" s="3">
        <v>-186404683.75</v>
      </c>
      <c r="F447" s="3">
        <v>59486555.530000001</v>
      </c>
      <c r="G447" s="3">
        <v>245891239.28</v>
      </c>
      <c r="H447" s="3">
        <v>6254723780.6499996</v>
      </c>
      <c r="I447" s="53">
        <v>20</v>
      </c>
    </row>
    <row r="448" spans="1:9" x14ac:dyDescent="0.25">
      <c r="A448" s="53">
        <v>438</v>
      </c>
      <c r="B448" s="53" t="s">
        <v>30</v>
      </c>
      <c r="C448" s="53" t="s">
        <v>760</v>
      </c>
      <c r="D448" s="1">
        <v>44804</v>
      </c>
      <c r="E448" s="3">
        <v>-186484111.66999999</v>
      </c>
      <c r="F448" s="3">
        <v>23339409.899999999</v>
      </c>
      <c r="G448" s="3">
        <v>209823521.58000001</v>
      </c>
      <c r="H448" s="3">
        <v>3947567953.3699999</v>
      </c>
      <c r="I448" s="53">
        <v>36</v>
      </c>
    </row>
    <row r="449" spans="1:9" x14ac:dyDescent="0.25">
      <c r="A449" s="53">
        <v>439</v>
      </c>
      <c r="B449" s="53" t="s">
        <v>86</v>
      </c>
      <c r="C449" s="53" t="s">
        <v>760</v>
      </c>
      <c r="D449" s="1">
        <v>44804</v>
      </c>
      <c r="E449" s="3">
        <v>-196654663.38999999</v>
      </c>
      <c r="F449" s="3">
        <v>201869709.13999999</v>
      </c>
      <c r="G449" s="3">
        <v>398524372.52999997</v>
      </c>
      <c r="H449" s="3">
        <v>7838979206.21</v>
      </c>
      <c r="I449" s="53">
        <v>15</v>
      </c>
    </row>
    <row r="450" spans="1:9" x14ac:dyDescent="0.25">
      <c r="A450" s="53">
        <v>440</v>
      </c>
      <c r="B450" s="53" t="s">
        <v>12</v>
      </c>
      <c r="C450" s="53" t="s">
        <v>760</v>
      </c>
      <c r="D450" s="1">
        <v>44804</v>
      </c>
      <c r="E450" s="3">
        <v>-275930176.38</v>
      </c>
      <c r="F450" s="3">
        <v>649393526.58000004</v>
      </c>
      <c r="G450" s="3">
        <v>925323702.95000005</v>
      </c>
      <c r="H450" s="3">
        <v>17935063124.790001</v>
      </c>
      <c r="I450" s="53">
        <v>7</v>
      </c>
    </row>
    <row r="451" spans="1:9" x14ac:dyDescent="0.25">
      <c r="A451" s="53">
        <v>441</v>
      </c>
      <c r="B451" s="53" t="s">
        <v>132</v>
      </c>
      <c r="C451" s="53" t="s">
        <v>760</v>
      </c>
      <c r="D451" s="1">
        <v>44804</v>
      </c>
      <c r="E451" s="3">
        <v>-344475084.77999997</v>
      </c>
      <c r="F451" s="3">
        <v>33210901.239999998</v>
      </c>
      <c r="G451" s="3">
        <v>377685986.02999997</v>
      </c>
      <c r="H451" s="3">
        <v>4645365566.3599997</v>
      </c>
      <c r="I451" s="53">
        <v>31</v>
      </c>
    </row>
    <row r="452" spans="1:9" x14ac:dyDescent="0.25">
      <c r="A452" s="53">
        <v>442</v>
      </c>
      <c r="B452" s="53" t="s">
        <v>15</v>
      </c>
      <c r="C452" s="53" t="s">
        <v>760</v>
      </c>
      <c r="D452" s="1">
        <v>44804</v>
      </c>
      <c r="E452" s="3">
        <v>-383041506.63999999</v>
      </c>
      <c r="F452" s="3">
        <v>499222582.00999999</v>
      </c>
      <c r="G452" s="3">
        <v>882264088.64999998</v>
      </c>
      <c r="H452" s="3">
        <v>5999899055.1199999</v>
      </c>
      <c r="I452" s="53">
        <v>25</v>
      </c>
    </row>
    <row r="453" spans="1:9" x14ac:dyDescent="0.25">
      <c r="A453" s="53">
        <v>443</v>
      </c>
      <c r="B453" s="53" t="s">
        <v>13</v>
      </c>
      <c r="C453" s="53" t="s">
        <v>760</v>
      </c>
      <c r="D453" s="1">
        <v>44804</v>
      </c>
      <c r="E453" s="3">
        <v>-488279053.57999998</v>
      </c>
      <c r="F453" s="3">
        <v>198843663.06</v>
      </c>
      <c r="G453" s="3">
        <v>687122716.63999999</v>
      </c>
      <c r="H453" s="3">
        <v>12945712524.290001</v>
      </c>
      <c r="I453" s="53">
        <v>10</v>
      </c>
    </row>
    <row r="454" spans="1:9" x14ac:dyDescent="0.25">
      <c r="A454" s="53">
        <v>444</v>
      </c>
      <c r="B454" s="53" t="s">
        <v>18</v>
      </c>
      <c r="C454" s="53" t="s">
        <v>760</v>
      </c>
      <c r="D454" s="1">
        <v>44804</v>
      </c>
      <c r="E454" s="3">
        <v>-527451503.19999999</v>
      </c>
      <c r="F454" s="3">
        <v>153089035.53</v>
      </c>
      <c r="G454" s="3">
        <v>680540538.74000001</v>
      </c>
      <c r="H454" s="3">
        <v>7025592318.7700005</v>
      </c>
      <c r="I454" s="53">
        <v>17</v>
      </c>
    </row>
    <row r="455" spans="1:9" x14ac:dyDescent="0.25">
      <c r="A455" s="53">
        <v>445</v>
      </c>
      <c r="B455" s="53" t="s">
        <v>11</v>
      </c>
      <c r="C455" s="53" t="s">
        <v>760</v>
      </c>
      <c r="D455" s="1">
        <v>44804</v>
      </c>
      <c r="E455" s="3">
        <v>-1304453665.74</v>
      </c>
      <c r="F455" s="3">
        <v>968428466.35000002</v>
      </c>
      <c r="G455" s="3">
        <v>2272882132.0900002</v>
      </c>
      <c r="H455" s="3">
        <v>21590703752.16</v>
      </c>
      <c r="I455" s="53">
        <v>4</v>
      </c>
    </row>
    <row r="456" spans="1:9" x14ac:dyDescent="0.25">
      <c r="A456" s="53">
        <v>446</v>
      </c>
      <c r="B456" s="53" t="s">
        <v>9</v>
      </c>
      <c r="C456" s="53" t="s">
        <v>760</v>
      </c>
      <c r="D456" s="1">
        <v>44804</v>
      </c>
      <c r="E456" s="3">
        <v>-2497167966.7199998</v>
      </c>
      <c r="F456" s="3">
        <v>1830154526.25</v>
      </c>
      <c r="G456" s="3">
        <v>4327322492.9700003</v>
      </c>
      <c r="H456" s="3">
        <v>28639400831.98</v>
      </c>
      <c r="I456" s="53">
        <v>2</v>
      </c>
    </row>
    <row r="457" spans="1:9" x14ac:dyDescent="0.25">
      <c r="E457" s="51">
        <f>SUM(E11:E456)</f>
        <v>-8428482818.8799992</v>
      </c>
    </row>
  </sheetData>
  <autoFilter ref="A10:I456">
    <sortState ref="A11:I456">
      <sortCondition descending="1" ref="E10:E456"/>
    </sortState>
  </autoFilter>
  <mergeCells count="2">
    <mergeCell ref="D2:G2"/>
    <mergeCell ref="D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showGridLines="0" zoomScaleNormal="100" workbookViewId="0"/>
  </sheetViews>
  <sheetFormatPr defaultColWidth="42.140625" defaultRowHeight="15" x14ac:dyDescent="0.25"/>
  <cols>
    <col min="1" max="1" width="25.42578125" style="39" bestFit="1" customWidth="1"/>
    <col min="2" max="2" width="33.42578125" style="39" bestFit="1" customWidth="1"/>
    <col min="3" max="3" width="21.5703125" style="39" bestFit="1" customWidth="1"/>
    <col min="4" max="4" width="10.7109375" style="39" bestFit="1" customWidth="1"/>
    <col min="5" max="5" width="20.5703125" style="39" bestFit="1" customWidth="1"/>
    <col min="6" max="7" width="16.42578125" style="39" bestFit="1" customWidth="1"/>
    <col min="8" max="8" width="18.140625" style="39" bestFit="1" customWidth="1"/>
    <col min="9" max="9" width="14.85546875" style="39" bestFit="1" customWidth="1"/>
    <col min="10" max="16384" width="42.140625" style="39"/>
  </cols>
  <sheetData>
    <row r="2" spans="1:9" ht="21" x14ac:dyDescent="0.35">
      <c r="A2" s="50"/>
      <c r="B2" s="50"/>
      <c r="C2" s="50"/>
      <c r="D2" s="4" t="s">
        <v>771</v>
      </c>
      <c r="E2" s="4"/>
      <c r="F2" s="4"/>
      <c r="G2" s="4"/>
      <c r="H2" s="50"/>
      <c r="I2" s="50"/>
    </row>
    <row r="3" spans="1:9" ht="21" x14ac:dyDescent="0.35">
      <c r="A3" s="50"/>
      <c r="B3" s="50"/>
      <c r="C3" s="50"/>
      <c r="D3" s="2" t="s">
        <v>762</v>
      </c>
      <c r="E3" s="4"/>
      <c r="F3" s="4"/>
      <c r="G3" s="4"/>
      <c r="H3" s="50"/>
      <c r="I3" s="50"/>
    </row>
    <row r="4" spans="1:9" ht="15.75" thickBot="1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15.75" thickBot="1" x14ac:dyDescent="0.3">
      <c r="A5" s="50"/>
      <c r="B5" s="54" t="s">
        <v>765</v>
      </c>
      <c r="C5" s="55">
        <v>23</v>
      </c>
      <c r="D5" s="50"/>
      <c r="E5" s="50"/>
      <c r="F5" s="50"/>
      <c r="G5" s="50"/>
      <c r="H5" s="50"/>
      <c r="I5" s="50"/>
    </row>
    <row r="6" spans="1:9" x14ac:dyDescent="0.25">
      <c r="A6" s="50"/>
      <c r="B6" s="56" t="s">
        <v>766</v>
      </c>
      <c r="C6" s="57">
        <v>7</v>
      </c>
      <c r="D6" s="58">
        <f>C6/C5</f>
        <v>0.30434782608695654</v>
      </c>
      <c r="E6" s="50"/>
      <c r="F6" s="50"/>
      <c r="G6" s="50"/>
      <c r="H6" s="50"/>
      <c r="I6" s="50"/>
    </row>
    <row r="7" spans="1:9" x14ac:dyDescent="0.25">
      <c r="A7" s="50"/>
      <c r="B7" s="59" t="s">
        <v>767</v>
      </c>
      <c r="C7" s="60">
        <v>14</v>
      </c>
      <c r="D7" s="58">
        <f>C7/C5</f>
        <v>0.60869565217391308</v>
      </c>
      <c r="E7" s="50"/>
      <c r="F7" s="50"/>
      <c r="G7" s="50"/>
      <c r="H7" s="50"/>
      <c r="I7" s="50"/>
    </row>
    <row r="8" spans="1:9" ht="15.75" thickBot="1" x14ac:dyDescent="0.3">
      <c r="A8" s="50"/>
      <c r="B8" s="61" t="s">
        <v>768</v>
      </c>
      <c r="C8" s="62">
        <v>2</v>
      </c>
      <c r="D8" s="63">
        <f>C8/C5</f>
        <v>8.6956521739130432E-2</v>
      </c>
      <c r="E8" s="50"/>
      <c r="F8" s="50"/>
      <c r="G8" s="50"/>
      <c r="H8" s="50"/>
      <c r="I8" s="50"/>
    </row>
    <row r="10" spans="1:9" ht="30.75" customHeight="1" x14ac:dyDescent="0.25">
      <c r="A10" s="52" t="s">
        <v>8</v>
      </c>
      <c r="B10" s="52" t="s">
        <v>0</v>
      </c>
      <c r="C10" s="52" t="s">
        <v>1</v>
      </c>
      <c r="D10" s="52" t="s">
        <v>2</v>
      </c>
      <c r="E10" s="52" t="s">
        <v>6</v>
      </c>
      <c r="F10" s="52" t="s">
        <v>4</v>
      </c>
      <c r="G10" s="52" t="s">
        <v>5</v>
      </c>
      <c r="H10" s="52" t="s">
        <v>3</v>
      </c>
      <c r="I10" s="52" t="s">
        <v>7</v>
      </c>
    </row>
    <row r="11" spans="1:9" x14ac:dyDescent="0.25">
      <c r="A11" s="53">
        <v>1</v>
      </c>
      <c r="B11" s="53" t="s">
        <v>9</v>
      </c>
      <c r="C11" s="53" t="s">
        <v>759</v>
      </c>
      <c r="D11" s="1">
        <v>44804</v>
      </c>
      <c r="E11" s="3">
        <v>71362685.879999995</v>
      </c>
      <c r="F11" s="3">
        <v>158256006.84</v>
      </c>
      <c r="G11" s="3">
        <v>86893320.959999993</v>
      </c>
      <c r="H11" s="3">
        <v>1236915311.8599999</v>
      </c>
      <c r="I11" s="53">
        <v>3</v>
      </c>
    </row>
    <row r="12" spans="1:9" x14ac:dyDescent="0.25">
      <c r="A12" s="53">
        <v>2</v>
      </c>
      <c r="B12" s="53" t="s">
        <v>26</v>
      </c>
      <c r="C12" s="53" t="s">
        <v>759</v>
      </c>
      <c r="D12" s="1">
        <v>44804</v>
      </c>
      <c r="E12" s="3">
        <v>35768390</v>
      </c>
      <c r="F12" s="3">
        <v>53840000</v>
      </c>
      <c r="G12" s="3">
        <v>18071610</v>
      </c>
      <c r="H12" s="3">
        <v>315236911.51999998</v>
      </c>
      <c r="I12" s="53">
        <v>8</v>
      </c>
    </row>
    <row r="13" spans="1:9" x14ac:dyDescent="0.25">
      <c r="A13" s="53">
        <v>3</v>
      </c>
      <c r="B13" s="53" t="s">
        <v>19</v>
      </c>
      <c r="C13" s="53" t="s">
        <v>759</v>
      </c>
      <c r="D13" s="1">
        <v>44804</v>
      </c>
      <c r="E13" s="3">
        <v>11817889.08</v>
      </c>
      <c r="F13" s="3">
        <v>16940000</v>
      </c>
      <c r="G13" s="3">
        <v>5122110.92</v>
      </c>
      <c r="H13" s="3">
        <v>72324760.420000002</v>
      </c>
      <c r="I13" s="53">
        <v>14</v>
      </c>
    </row>
    <row r="14" spans="1:9" x14ac:dyDescent="0.25">
      <c r="A14" s="53">
        <v>4</v>
      </c>
      <c r="B14" s="53" t="s">
        <v>13</v>
      </c>
      <c r="C14" s="53" t="s">
        <v>759</v>
      </c>
      <c r="D14" s="1">
        <v>44804</v>
      </c>
      <c r="E14" s="3">
        <v>8068562.6699999999</v>
      </c>
      <c r="F14" s="3">
        <v>16546121.140000001</v>
      </c>
      <c r="G14" s="3">
        <v>8477558.4700000007</v>
      </c>
      <c r="H14" s="3">
        <v>136695667.81</v>
      </c>
      <c r="I14" s="53">
        <v>11</v>
      </c>
    </row>
    <row r="15" spans="1:9" x14ac:dyDescent="0.25">
      <c r="A15" s="53">
        <v>5</v>
      </c>
      <c r="B15" s="53" t="s">
        <v>18</v>
      </c>
      <c r="C15" s="53" t="s">
        <v>759</v>
      </c>
      <c r="D15" s="1">
        <v>44804</v>
      </c>
      <c r="E15" s="3">
        <v>2923448.25</v>
      </c>
      <c r="F15" s="3">
        <v>7191764.29</v>
      </c>
      <c r="G15" s="3">
        <v>4268316.05</v>
      </c>
      <c r="H15" s="3">
        <v>87750255.349999994</v>
      </c>
      <c r="I15" s="53">
        <v>13</v>
      </c>
    </row>
    <row r="16" spans="1:9" x14ac:dyDescent="0.25">
      <c r="A16" s="53">
        <v>6</v>
      </c>
      <c r="B16" s="53" t="s">
        <v>249</v>
      </c>
      <c r="C16" s="53" t="s">
        <v>759</v>
      </c>
      <c r="D16" s="1">
        <v>44804</v>
      </c>
      <c r="E16" s="3">
        <v>44605.87</v>
      </c>
      <c r="F16" s="3">
        <v>55000</v>
      </c>
      <c r="G16" s="3">
        <v>10394.129999999999</v>
      </c>
      <c r="H16" s="3">
        <v>11984568.07</v>
      </c>
      <c r="I16" s="53">
        <v>21</v>
      </c>
    </row>
    <row r="17" spans="1:9" x14ac:dyDescent="0.25">
      <c r="A17" s="53">
        <v>7</v>
      </c>
      <c r="B17" s="53" t="s">
        <v>32</v>
      </c>
      <c r="C17" s="53" t="s">
        <v>759</v>
      </c>
      <c r="D17" s="1">
        <v>44804</v>
      </c>
      <c r="E17" s="3">
        <v>2988.62</v>
      </c>
      <c r="F17" s="3">
        <v>79379.92</v>
      </c>
      <c r="G17" s="3">
        <v>76391.3</v>
      </c>
      <c r="H17" s="3">
        <v>3162455.99</v>
      </c>
      <c r="I17" s="53">
        <v>23</v>
      </c>
    </row>
    <row r="18" spans="1:9" x14ac:dyDescent="0.25">
      <c r="A18" s="53">
        <v>8</v>
      </c>
      <c r="B18" s="53" t="s">
        <v>36</v>
      </c>
      <c r="C18" s="53" t="s">
        <v>759</v>
      </c>
      <c r="D18" s="1">
        <v>44804</v>
      </c>
      <c r="E18" s="3">
        <v>0</v>
      </c>
      <c r="F18" s="3">
        <v>0</v>
      </c>
      <c r="G18" s="3">
        <v>0</v>
      </c>
      <c r="H18" s="3">
        <v>51757775.710000001</v>
      </c>
      <c r="I18" s="53">
        <v>17</v>
      </c>
    </row>
    <row r="19" spans="1:9" x14ac:dyDescent="0.25">
      <c r="A19" s="53">
        <v>9</v>
      </c>
      <c r="B19" s="53" t="s">
        <v>90</v>
      </c>
      <c r="C19" s="53" t="s">
        <v>759</v>
      </c>
      <c r="D19" s="1">
        <v>44804</v>
      </c>
      <c r="E19" s="3">
        <v>0</v>
      </c>
      <c r="F19" s="3">
        <v>0</v>
      </c>
      <c r="G19" s="3">
        <v>0</v>
      </c>
      <c r="H19" s="3">
        <v>28953635.129999999</v>
      </c>
      <c r="I19" s="53">
        <v>19</v>
      </c>
    </row>
    <row r="20" spans="1:9" x14ac:dyDescent="0.25">
      <c r="A20" s="53">
        <v>10</v>
      </c>
      <c r="B20" s="53" t="s">
        <v>99</v>
      </c>
      <c r="C20" s="53" t="s">
        <v>759</v>
      </c>
      <c r="D20" s="1">
        <v>44804</v>
      </c>
      <c r="E20" s="3">
        <v>-385407.78</v>
      </c>
      <c r="F20" s="3">
        <v>214893.32</v>
      </c>
      <c r="G20" s="3">
        <v>600301.1</v>
      </c>
      <c r="H20" s="3">
        <v>13904308.9</v>
      </c>
      <c r="I20" s="53">
        <v>20</v>
      </c>
    </row>
    <row r="21" spans="1:9" x14ac:dyDescent="0.25">
      <c r="A21" s="53">
        <v>11</v>
      </c>
      <c r="B21" s="53" t="s">
        <v>30</v>
      </c>
      <c r="C21" s="53" t="s">
        <v>759</v>
      </c>
      <c r="D21" s="1">
        <v>44804</v>
      </c>
      <c r="E21" s="3">
        <v>-675408.39</v>
      </c>
      <c r="F21" s="3">
        <v>1998134.02</v>
      </c>
      <c r="G21" s="3">
        <v>2673542.41</v>
      </c>
      <c r="H21" s="3">
        <v>248915208.58000001</v>
      </c>
      <c r="I21" s="53">
        <v>10</v>
      </c>
    </row>
    <row r="22" spans="1:9" x14ac:dyDescent="0.25">
      <c r="A22" s="53">
        <v>12</v>
      </c>
      <c r="B22" s="53" t="s">
        <v>201</v>
      </c>
      <c r="C22" s="53" t="s">
        <v>759</v>
      </c>
      <c r="D22" s="1">
        <v>44804</v>
      </c>
      <c r="E22" s="3">
        <v>-835787.5</v>
      </c>
      <c r="F22" s="3">
        <v>118725.05</v>
      </c>
      <c r="G22" s="3">
        <v>954512.55</v>
      </c>
      <c r="H22" s="3">
        <v>5484444.8600000003</v>
      </c>
      <c r="I22" s="53">
        <v>22</v>
      </c>
    </row>
    <row r="23" spans="1:9" x14ac:dyDescent="0.25">
      <c r="A23" s="53">
        <v>13</v>
      </c>
      <c r="B23" s="53" t="s">
        <v>42</v>
      </c>
      <c r="C23" s="53" t="s">
        <v>759</v>
      </c>
      <c r="D23" s="1">
        <v>44804</v>
      </c>
      <c r="E23" s="3">
        <v>-1024395.21</v>
      </c>
      <c r="F23" s="3">
        <v>8378215.1399999997</v>
      </c>
      <c r="G23" s="3">
        <v>9402610.3499999996</v>
      </c>
      <c r="H23" s="3">
        <v>258346262.31</v>
      </c>
      <c r="I23" s="53">
        <v>9</v>
      </c>
    </row>
    <row r="24" spans="1:9" x14ac:dyDescent="0.25">
      <c r="A24" s="53">
        <v>14</v>
      </c>
      <c r="B24" s="53" t="s">
        <v>69</v>
      </c>
      <c r="C24" s="53" t="s">
        <v>759</v>
      </c>
      <c r="D24" s="1">
        <v>44804</v>
      </c>
      <c r="E24" s="3">
        <v>-1416026.01</v>
      </c>
      <c r="F24" s="3">
        <v>985895.53</v>
      </c>
      <c r="G24" s="3">
        <v>2401921.54</v>
      </c>
      <c r="H24" s="3">
        <v>69946576.950000003</v>
      </c>
      <c r="I24" s="53">
        <v>15</v>
      </c>
    </row>
    <row r="25" spans="1:9" x14ac:dyDescent="0.25">
      <c r="A25" s="53">
        <v>15</v>
      </c>
      <c r="B25" s="53" t="s">
        <v>95</v>
      </c>
      <c r="C25" s="53" t="s">
        <v>759</v>
      </c>
      <c r="D25" s="1">
        <v>44804</v>
      </c>
      <c r="E25" s="3">
        <v>-2631703.06</v>
      </c>
      <c r="F25" s="3">
        <v>2183442.27</v>
      </c>
      <c r="G25" s="3">
        <v>4815145.33</v>
      </c>
      <c r="H25" s="3">
        <v>110865213.56</v>
      </c>
      <c r="I25" s="53">
        <v>12</v>
      </c>
    </row>
    <row r="26" spans="1:9" x14ac:dyDescent="0.25">
      <c r="A26" s="53">
        <v>16</v>
      </c>
      <c r="B26" s="53" t="s">
        <v>151</v>
      </c>
      <c r="C26" s="53" t="s">
        <v>759</v>
      </c>
      <c r="D26" s="1">
        <v>44804</v>
      </c>
      <c r="E26" s="3">
        <v>-3000000</v>
      </c>
      <c r="F26" s="3">
        <v>0</v>
      </c>
      <c r="G26" s="3">
        <v>3000000</v>
      </c>
      <c r="H26" s="3">
        <v>51149382.5</v>
      </c>
      <c r="I26" s="53">
        <v>18</v>
      </c>
    </row>
    <row r="27" spans="1:9" x14ac:dyDescent="0.25">
      <c r="A27" s="53">
        <v>17</v>
      </c>
      <c r="B27" s="53" t="s">
        <v>23</v>
      </c>
      <c r="C27" s="53" t="s">
        <v>759</v>
      </c>
      <c r="D27" s="1">
        <v>44804</v>
      </c>
      <c r="E27" s="3">
        <v>-6845212.6900000004</v>
      </c>
      <c r="F27" s="3">
        <v>3238957.04</v>
      </c>
      <c r="G27" s="3">
        <v>10084169.73</v>
      </c>
      <c r="H27" s="3">
        <v>59218637.009999998</v>
      </c>
      <c r="I27" s="53">
        <v>16</v>
      </c>
    </row>
    <row r="28" spans="1:9" x14ac:dyDescent="0.25">
      <c r="A28" s="53">
        <v>18</v>
      </c>
      <c r="B28" s="53" t="s">
        <v>12</v>
      </c>
      <c r="C28" s="53" t="s">
        <v>759</v>
      </c>
      <c r="D28" s="1">
        <v>44804</v>
      </c>
      <c r="E28" s="3">
        <v>-7803335.21</v>
      </c>
      <c r="F28" s="3">
        <v>49852280.270000003</v>
      </c>
      <c r="G28" s="3">
        <v>57655615.469999999</v>
      </c>
      <c r="H28" s="3">
        <v>823351756.15999997</v>
      </c>
      <c r="I28" s="53">
        <v>5</v>
      </c>
    </row>
    <row r="29" spans="1:9" x14ac:dyDescent="0.25">
      <c r="A29" s="53">
        <v>19</v>
      </c>
      <c r="B29" s="53" t="s">
        <v>22</v>
      </c>
      <c r="C29" s="53" t="s">
        <v>759</v>
      </c>
      <c r="D29" s="1">
        <v>44804</v>
      </c>
      <c r="E29" s="3">
        <v>-12881601.83</v>
      </c>
      <c r="F29" s="3">
        <v>20897382.199999999</v>
      </c>
      <c r="G29" s="3">
        <v>33778984.030000001</v>
      </c>
      <c r="H29" s="3">
        <v>634590244.50999999</v>
      </c>
      <c r="I29" s="53">
        <v>6</v>
      </c>
    </row>
    <row r="30" spans="1:9" x14ac:dyDescent="0.25">
      <c r="A30" s="53">
        <v>20</v>
      </c>
      <c r="B30" s="53" t="s">
        <v>16</v>
      </c>
      <c r="C30" s="53" t="s">
        <v>759</v>
      </c>
      <c r="D30" s="1">
        <v>44804</v>
      </c>
      <c r="E30" s="3">
        <v>-29770206.289999999</v>
      </c>
      <c r="F30" s="3">
        <v>33020133.93</v>
      </c>
      <c r="G30" s="3">
        <v>62790340.229999997</v>
      </c>
      <c r="H30" s="3">
        <v>1095039477.98</v>
      </c>
      <c r="I30" s="53">
        <v>4</v>
      </c>
    </row>
    <row r="31" spans="1:9" x14ac:dyDescent="0.25">
      <c r="A31" s="53">
        <v>21</v>
      </c>
      <c r="B31" s="53" t="s">
        <v>15</v>
      </c>
      <c r="C31" s="53" t="s">
        <v>759</v>
      </c>
      <c r="D31" s="1">
        <v>44804</v>
      </c>
      <c r="E31" s="3">
        <v>-43098766.259999998</v>
      </c>
      <c r="F31" s="3">
        <v>125663222.81</v>
      </c>
      <c r="G31" s="3">
        <v>168761989.06999999</v>
      </c>
      <c r="H31" s="3">
        <v>1504986050.21</v>
      </c>
      <c r="I31" s="53">
        <v>2</v>
      </c>
    </row>
    <row r="32" spans="1:9" x14ac:dyDescent="0.25">
      <c r="A32" s="53">
        <v>22</v>
      </c>
      <c r="B32" s="53" t="s">
        <v>11</v>
      </c>
      <c r="C32" s="53" t="s">
        <v>759</v>
      </c>
      <c r="D32" s="1">
        <v>44804</v>
      </c>
      <c r="E32" s="3">
        <v>-45077441.079999998</v>
      </c>
      <c r="F32" s="3">
        <v>149186405.87</v>
      </c>
      <c r="G32" s="3">
        <v>194263846.94</v>
      </c>
      <c r="H32" s="3">
        <v>2860203282.0100002</v>
      </c>
      <c r="I32" s="53">
        <v>1</v>
      </c>
    </row>
    <row r="33" spans="1:9" x14ac:dyDescent="0.25">
      <c r="A33" s="53">
        <v>23</v>
      </c>
      <c r="B33" s="53" t="s">
        <v>24</v>
      </c>
      <c r="C33" s="53" t="s">
        <v>759</v>
      </c>
      <c r="D33" s="1">
        <v>44804</v>
      </c>
      <c r="E33" s="3">
        <v>-47561536.920000002</v>
      </c>
      <c r="F33" s="3">
        <v>20649442.890000001</v>
      </c>
      <c r="G33" s="3">
        <v>68210979.810000002</v>
      </c>
      <c r="H33" s="3">
        <v>495827747.63999999</v>
      </c>
      <c r="I33" s="53">
        <v>7</v>
      </c>
    </row>
    <row r="34" spans="1:9" x14ac:dyDescent="0.25">
      <c r="E34" s="51">
        <f>SUM(E11:E33)</f>
        <v>-73018257.859999985</v>
      </c>
    </row>
  </sheetData>
  <autoFilter ref="A10:I33"/>
  <mergeCells count="2">
    <mergeCell ref="D2:G2"/>
    <mergeCell ref="D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Ranking AUM Geral</vt:lpstr>
      <vt:lpstr>Ranking Captação Líquida</vt:lpstr>
      <vt:lpstr>Captação Líquida Multimercado</vt:lpstr>
      <vt:lpstr>Captação Líquida Renda Fixa</vt:lpstr>
      <vt:lpstr>Captação Líquida Ações</vt:lpstr>
      <vt:lpstr>Captação Líquida Cambial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Curvo</dc:creator>
  <cp:lastModifiedBy>Jose Curvo</cp:lastModifiedBy>
  <dcterms:created xsi:type="dcterms:W3CDTF">2022-09-05T15:10:58Z</dcterms:created>
  <dcterms:modified xsi:type="dcterms:W3CDTF">2022-09-05T19:54:21Z</dcterms:modified>
</cp:coreProperties>
</file>